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5600" windowHeight="8010" activeTab="5"/>
  </bookViews>
  <sheets>
    <sheet name="III razred" sheetId="1" r:id="rId1"/>
    <sheet name="IV razred" sheetId="2" r:id="rId2"/>
    <sheet name="V razred" sheetId="3" r:id="rId3"/>
    <sheet name="VI razred" sheetId="4" r:id="rId4"/>
    <sheet name="VII razred" sheetId="5" r:id="rId5"/>
    <sheet name="VIII razred" sheetId="6" r:id="rId6"/>
  </sheets>
  <calcPr calcId="124519" iterateDelta="1E-4"/>
</workbook>
</file>

<file path=xl/calcChain.xml><?xml version="1.0" encoding="utf-8"?>
<calcChain xmlns="http://schemas.openxmlformats.org/spreadsheetml/2006/main">
  <c r="M35" i="1"/>
  <c r="M51"/>
  <c r="M95"/>
  <c r="M96"/>
  <c r="M36"/>
  <c r="M91"/>
  <c r="M79"/>
  <c r="M37"/>
  <c r="M44"/>
  <c r="M101"/>
  <c r="M59"/>
  <c r="M80"/>
  <c r="M104"/>
  <c r="M45"/>
  <c r="M9"/>
  <c r="M29"/>
  <c r="M70"/>
  <c r="M30"/>
  <c r="M10"/>
  <c r="M58"/>
  <c r="M66"/>
  <c r="M22"/>
  <c r="M85"/>
  <c r="M27"/>
  <c r="M71"/>
  <c r="M88"/>
  <c r="M92"/>
  <c r="M98"/>
  <c r="M93"/>
  <c r="M84"/>
  <c r="M28"/>
  <c r="M60"/>
  <c r="M46"/>
  <c r="M94"/>
  <c r="M47"/>
  <c r="M14"/>
  <c r="M40"/>
  <c r="M81"/>
  <c r="M82"/>
  <c r="M67"/>
  <c r="M11"/>
  <c r="M33"/>
  <c r="M26"/>
  <c r="M34"/>
  <c r="M68"/>
  <c r="M63"/>
  <c r="M89"/>
  <c r="M16"/>
  <c r="M83"/>
  <c r="M7"/>
  <c r="M19"/>
  <c r="M12"/>
  <c r="M53"/>
  <c r="M90"/>
  <c r="M48"/>
  <c r="M31"/>
  <c r="M52"/>
  <c r="M57"/>
  <c r="M23"/>
  <c r="M20"/>
  <c r="M24"/>
  <c r="M41"/>
  <c r="M54"/>
  <c r="M8"/>
  <c r="M64"/>
  <c r="M55"/>
  <c r="M78"/>
  <c r="M56"/>
  <c r="M75"/>
  <c r="M99"/>
  <c r="M13"/>
  <c r="M61"/>
  <c r="M21"/>
  <c r="M49"/>
  <c r="M74"/>
  <c r="M17"/>
  <c r="M38"/>
  <c r="M32"/>
  <c r="M15"/>
  <c r="M76"/>
  <c r="M65"/>
  <c r="M100"/>
  <c r="M62"/>
  <c r="M86"/>
  <c r="M103"/>
  <c r="M39"/>
  <c r="M42"/>
  <c r="M97"/>
  <c r="M87"/>
  <c r="M77"/>
  <c r="M25"/>
  <c r="M72"/>
  <c r="M73"/>
  <c r="M102"/>
  <c r="M18"/>
  <c r="M50"/>
  <c r="M69"/>
  <c r="M43"/>
  <c r="M31" i="5"/>
  <c r="M30"/>
  <c r="M20"/>
  <c r="M35"/>
  <c r="M29"/>
  <c r="M28"/>
  <c r="M18"/>
  <c r="M22"/>
  <c r="M34"/>
  <c r="M33"/>
  <c r="M14"/>
  <c r="M19"/>
  <c r="M17"/>
  <c r="M13"/>
  <c r="M32"/>
  <c r="M25"/>
  <c r="M12"/>
  <c r="M8"/>
  <c r="M27"/>
  <c r="M16"/>
  <c r="M21"/>
  <c r="M15"/>
  <c r="M11"/>
  <c r="M26"/>
  <c r="M24"/>
  <c r="M23"/>
  <c r="M10"/>
  <c r="M9"/>
  <c r="M29" i="4"/>
  <c r="M24"/>
  <c r="M38"/>
  <c r="M46"/>
  <c r="M49"/>
  <c r="M19"/>
  <c r="M30"/>
  <c r="M25"/>
  <c r="M50"/>
  <c r="M13"/>
  <c r="M35"/>
  <c r="M14"/>
  <c r="M8"/>
  <c r="M20"/>
  <c r="M15"/>
  <c r="M31"/>
  <c r="M39"/>
  <c r="M32"/>
  <c r="M52"/>
  <c r="M16"/>
  <c r="M43"/>
  <c r="M17"/>
  <c r="M9"/>
  <c r="M21"/>
  <c r="M44"/>
  <c r="M33"/>
  <c r="M51"/>
  <c r="M34"/>
  <c r="M37"/>
  <c r="M36"/>
  <c r="M10"/>
  <c r="M53"/>
  <c r="M40"/>
  <c r="M41"/>
  <c r="M45"/>
  <c r="M47"/>
  <c r="M42"/>
  <c r="M48"/>
  <c r="M22"/>
  <c r="M26"/>
  <c r="M23"/>
  <c r="M27"/>
  <c r="M11"/>
  <c r="M18"/>
  <c r="M28"/>
  <c r="M54"/>
  <c r="M12"/>
  <c r="M68" i="2"/>
  <c r="M14" i="6"/>
  <c r="M9"/>
  <c r="M25"/>
  <c r="M16"/>
  <c r="M15"/>
  <c r="M26"/>
  <c r="M24"/>
  <c r="M18"/>
  <c r="M10"/>
  <c r="M17"/>
  <c r="M13"/>
  <c r="M23"/>
  <c r="M19"/>
  <c r="M11"/>
  <c r="M22"/>
  <c r="M20"/>
  <c r="M12"/>
  <c r="M21"/>
  <c r="M8"/>
  <c r="M10" i="3"/>
  <c r="M19"/>
  <c r="M25"/>
  <c r="M11"/>
  <c r="M12"/>
  <c r="M29"/>
  <c r="M28"/>
  <c r="M32"/>
  <c r="M22"/>
  <c r="M23"/>
  <c r="M13"/>
  <c r="M35"/>
  <c r="M31"/>
  <c r="M14"/>
  <c r="M26"/>
  <c r="M20"/>
  <c r="M27"/>
  <c r="M34"/>
  <c r="M36"/>
  <c r="M16"/>
  <c r="M30"/>
  <c r="M24"/>
  <c r="M21"/>
  <c r="M33"/>
  <c r="M17"/>
  <c r="M9"/>
  <c r="M18"/>
  <c r="M15"/>
  <c r="M8"/>
  <c r="M82" i="2"/>
  <c r="M59"/>
  <c r="M29"/>
  <c r="M28"/>
  <c r="M27"/>
  <c r="M14"/>
  <c r="M58"/>
  <c r="M62"/>
  <c r="M79"/>
  <c r="M78"/>
  <c r="M77"/>
  <c r="M57"/>
  <c r="M66"/>
  <c r="M37"/>
  <c r="M76"/>
  <c r="M41"/>
  <c r="M26"/>
  <c r="M56"/>
  <c r="M75"/>
  <c r="M40"/>
  <c r="M74"/>
  <c r="M22"/>
  <c r="M13"/>
  <c r="M36"/>
  <c r="M21"/>
  <c r="M8"/>
  <c r="M25"/>
  <c r="M55"/>
  <c r="M45"/>
  <c r="M54"/>
  <c r="M35"/>
  <c r="M20"/>
  <c r="M53"/>
  <c r="M44"/>
  <c r="M19"/>
  <c r="M39"/>
  <c r="M43"/>
  <c r="M42"/>
  <c r="M34"/>
  <c r="M80"/>
  <c r="M24"/>
  <c r="M73"/>
  <c r="M18"/>
  <c r="M72"/>
  <c r="M17"/>
  <c r="M71"/>
  <c r="M65"/>
  <c r="M52"/>
  <c r="M38"/>
  <c r="M51"/>
  <c r="M50"/>
  <c r="M49"/>
  <c r="M10"/>
  <c r="M64"/>
  <c r="M12"/>
  <c r="M70"/>
  <c r="M9"/>
  <c r="M48"/>
  <c r="M63"/>
  <c r="M69"/>
  <c r="M33"/>
  <c r="M47"/>
  <c r="M16"/>
  <c r="M32"/>
  <c r="M23"/>
  <c r="M15"/>
  <c r="M31"/>
  <c r="M11"/>
  <c r="M61"/>
  <c r="M60"/>
  <c r="M30"/>
  <c r="M81"/>
  <c r="M67"/>
  <c r="M46"/>
</calcChain>
</file>

<file path=xl/sharedStrings.xml><?xml version="1.0" encoding="utf-8"?>
<sst xmlns="http://schemas.openxmlformats.org/spreadsheetml/2006/main" count="1288" uniqueCount="480">
  <si>
    <t>ОПШТИНСКО ТАКМИЧЕЊЕ МЛАДИХ МАТЕМАТИЧАРА</t>
  </si>
  <si>
    <t>БОДОВНА     ЛИСТА</t>
  </si>
  <si>
    <t>4. разред</t>
  </si>
  <si>
    <r>
      <t xml:space="preserve">разред: </t>
    </r>
    <r>
      <rPr>
        <b/>
        <sz val="12"/>
        <rFont val="Times New Roman"/>
        <family val="1"/>
      </rPr>
      <t>I</t>
    </r>
    <r>
      <rPr>
        <b/>
        <sz val="12"/>
        <rFont val="Times New Roman"/>
        <family val="1"/>
        <charset val="238"/>
      </rPr>
      <t>V</t>
    </r>
  </si>
  <si>
    <t>страна:1</t>
  </si>
  <si>
    <r>
      <t xml:space="preserve">разред: </t>
    </r>
    <r>
      <rPr>
        <b/>
        <sz val="14"/>
        <rFont val="Arial"/>
        <family val="2"/>
      </rPr>
      <t>I</t>
    </r>
    <r>
      <rPr>
        <b/>
        <sz val="14"/>
        <rFont val="Arial"/>
        <family val="2"/>
        <charset val="238"/>
      </rPr>
      <t>V</t>
    </r>
  </si>
  <si>
    <t>ИМЕ И ПРЕЗИМЕ</t>
  </si>
  <si>
    <t>ОСНОВНА</t>
  </si>
  <si>
    <t xml:space="preserve"> ИМЕ И ПРЕЗИМЕ</t>
  </si>
  <si>
    <t xml:space="preserve">      број бодова</t>
  </si>
  <si>
    <t>укупно</t>
  </si>
  <si>
    <t>р.б.</t>
  </si>
  <si>
    <t>ТАКМИЧАРА</t>
  </si>
  <si>
    <t>ШКОЛА</t>
  </si>
  <si>
    <t>НАСТАВНИКА</t>
  </si>
  <si>
    <t>учионица</t>
  </si>
  <si>
    <t>шифра</t>
  </si>
  <si>
    <t>8. разред</t>
  </si>
  <si>
    <r>
      <t xml:space="preserve">разред: </t>
    </r>
    <r>
      <rPr>
        <b/>
        <sz val="12"/>
        <rFont val="Times New Roman"/>
        <family val="1"/>
        <charset val="238"/>
      </rPr>
      <t>VIII</t>
    </r>
  </si>
  <si>
    <r>
      <t xml:space="preserve">разред: </t>
    </r>
    <r>
      <rPr>
        <b/>
        <sz val="14"/>
        <rFont val="Arial"/>
        <family val="2"/>
        <charset val="238"/>
      </rPr>
      <t>VIII</t>
    </r>
  </si>
  <si>
    <t>7. разред</t>
  </si>
  <si>
    <r>
      <t xml:space="preserve">разред: </t>
    </r>
    <r>
      <rPr>
        <b/>
        <sz val="12"/>
        <rFont val="Times New Roman"/>
        <family val="1"/>
        <charset val="238"/>
      </rPr>
      <t>VII</t>
    </r>
  </si>
  <si>
    <r>
      <t xml:space="preserve">разред: </t>
    </r>
    <r>
      <rPr>
        <b/>
        <sz val="14"/>
        <rFont val="Arial"/>
        <family val="2"/>
        <charset val="238"/>
      </rPr>
      <t>VII</t>
    </r>
  </si>
  <si>
    <t>6. разред</t>
  </si>
  <si>
    <t>5. разред</t>
  </si>
  <si>
    <r>
      <t xml:space="preserve">разред: </t>
    </r>
    <r>
      <rPr>
        <b/>
        <sz val="12"/>
        <rFont val="Times New Roman"/>
        <family val="1"/>
      </rPr>
      <t>V</t>
    </r>
  </si>
  <si>
    <r>
      <t xml:space="preserve">разред: </t>
    </r>
    <r>
      <rPr>
        <b/>
        <sz val="14"/>
        <rFont val="Arial"/>
        <family val="2"/>
        <charset val="238"/>
      </rPr>
      <t>V</t>
    </r>
  </si>
  <si>
    <t>Уна Вујадиновић</t>
  </si>
  <si>
    <t>Јулијана Јекнић</t>
  </si>
  <si>
    <t>Стефан Марковић</t>
  </si>
  <si>
    <t>Марко Јевтић</t>
  </si>
  <si>
    <t>Нађа Пајкић</t>
  </si>
  <si>
    <t>Богдан Петровић</t>
  </si>
  <si>
    <t>Катарина Церовић</t>
  </si>
  <si>
    <t>Коста Поповић</t>
  </si>
  <si>
    <t xml:space="preserve">Димитрије Цекић </t>
  </si>
  <si>
    <t>Ивона Степић</t>
  </si>
  <si>
    <t>Николај Јокић</t>
  </si>
  <si>
    <t>Вања Филиповић</t>
  </si>
  <si>
    <t>Страхиња Бајкић</t>
  </si>
  <si>
    <t>Немања Савић</t>
  </si>
  <si>
    <t>Виктор Александрић</t>
  </si>
  <si>
    <t>Коста Крчмаревић</t>
  </si>
  <si>
    <t>Никола Ђурђић</t>
  </si>
  <si>
    <t>Теодора Јестрић</t>
  </si>
  <si>
    <t>Јелисавета Срдић</t>
  </si>
  <si>
    <t>Матија Ђорђевић</t>
  </si>
  <si>
    <t>Лука Ристановић</t>
  </si>
  <si>
    <t>Огњен Стевановић</t>
  </si>
  <si>
    <t>Ирена Гаћеша</t>
  </si>
  <si>
    <t>Миладин Ристић</t>
  </si>
  <si>
    <t>Милован Никитовић</t>
  </si>
  <si>
    <t>Дуња Вучић</t>
  </si>
  <si>
    <t>Филип Грујић</t>
  </si>
  <si>
    <t>Маша Драмићанин</t>
  </si>
  <si>
    <t>Душан Стојановић</t>
  </si>
  <si>
    <t>Марко Његомир</t>
  </si>
  <si>
    <t>Михаило Вујовић</t>
  </si>
  <si>
    <t>Маја Тубин</t>
  </si>
  <si>
    <t>Невена Новаковић</t>
  </si>
  <si>
    <t>Ива Умићевић</t>
  </si>
  <si>
    <t>Катарина Буха</t>
  </si>
  <si>
    <t>Иво Андрић</t>
  </si>
  <si>
    <t>ОШ "14.октобар"</t>
  </si>
  <si>
    <t>ОШ "Коста Абрашевић"</t>
  </si>
  <si>
    <t>Никола Тесла</t>
  </si>
  <si>
    <t>Бранко Ћопић</t>
  </si>
  <si>
    <t>Владимир Роловић</t>
  </si>
  <si>
    <t>Франце Прешерн</t>
  </si>
  <si>
    <t>Маријана Мирквић</t>
  </si>
  <si>
    <t>Ивана Ковачевић</t>
  </si>
  <si>
    <t>Светлана Томић</t>
  </si>
  <si>
    <t>Јагода Ранчић</t>
  </si>
  <si>
    <t>Тамара Тешић</t>
  </si>
  <si>
    <t>Биљана Марковић</t>
  </si>
  <si>
    <t>Маријана Милутиновић</t>
  </si>
  <si>
    <t>Драган Чолић</t>
  </si>
  <si>
    <t>Далиборка Тресовић</t>
  </si>
  <si>
    <t>Весна Вујачић</t>
  </si>
  <si>
    <t>Каралеић Радмила</t>
  </si>
  <si>
    <t>Слађана Косачевић</t>
  </si>
  <si>
    <t>Соња Радибратовић</t>
  </si>
  <si>
    <t>Мастиловић Тања</t>
  </si>
  <si>
    <t>Маријана Милојевић</t>
  </si>
  <si>
    <t>Јелена Јанкањ</t>
  </si>
  <si>
    <t>Стефан Андрејевић</t>
  </si>
  <si>
    <t>Слободан Јањић</t>
  </si>
  <si>
    <t>Вељко Миловановић</t>
  </si>
  <si>
    <t>Милица Радуловић</t>
  </si>
  <si>
    <t>Ивона Репић</t>
  </si>
  <si>
    <t>Душан Стаменковић</t>
  </si>
  <si>
    <t>Нађа Здравковић</t>
  </si>
  <si>
    <t>Анђела Шаре</t>
  </si>
  <si>
    <t>Ана Комлен</t>
  </si>
  <si>
    <t>Миона Мисовић</t>
  </si>
  <si>
    <t>Драгица Анђелић</t>
  </si>
  <si>
    <t>Вјера Грујић</t>
  </si>
  <si>
    <t>Уна Станић</t>
  </si>
  <si>
    <t>Милан Доватов</t>
  </si>
  <si>
    <t>Мила Станковић</t>
  </si>
  <si>
    <t xml:space="preserve">Васић Љубица </t>
  </si>
  <si>
    <t>Васил Наумоски</t>
  </si>
  <si>
    <t>Мила Недељковић</t>
  </si>
  <si>
    <t>Марко Делић</t>
  </si>
  <si>
    <t xml:space="preserve">Илић Марко </t>
  </si>
  <si>
    <t>Аврамовић Вук</t>
  </si>
  <si>
    <t>Миона Стојановић</t>
  </si>
  <si>
    <t>Ивона Ђокић</t>
  </si>
  <si>
    <t>Милош Стојиљковић</t>
  </si>
  <si>
    <t>Хана Проковић</t>
  </si>
  <si>
    <t>Гала Глишић</t>
  </si>
  <si>
    <t xml:space="preserve">Анка Беновић </t>
  </si>
  <si>
    <t xml:space="preserve">Дуња Вулић </t>
  </si>
  <si>
    <t>Бојана Божић</t>
  </si>
  <si>
    <t>Оливера Сретовић</t>
  </si>
  <si>
    <t>Љиљана Рајчић</t>
  </si>
  <si>
    <t>Сузана Милићевић</t>
  </si>
  <si>
    <t>Доситеја Лекић</t>
  </si>
  <si>
    <t>Јована Лазовић</t>
  </si>
  <si>
    <t>Весна Урошевић</t>
  </si>
  <si>
    <t>Драгиња Бојовић</t>
  </si>
  <si>
    <t>Радислава Бакушић</t>
  </si>
  <si>
    <t>Маријана Јанковић Лукић</t>
  </si>
  <si>
    <t>Војин Мајсторовић</t>
  </si>
  <si>
    <t>1</t>
  </si>
  <si>
    <t>2</t>
  </si>
  <si>
    <t>3</t>
  </si>
  <si>
    <t>4</t>
  </si>
  <si>
    <t>5</t>
  </si>
  <si>
    <t>6</t>
  </si>
  <si>
    <t>7</t>
  </si>
  <si>
    <t>8</t>
  </si>
  <si>
    <t>Матeја Павловић</t>
  </si>
  <si>
    <t>14.октобар</t>
  </si>
  <si>
    <t>Коста Абрашевић</t>
  </si>
  <si>
    <t xml:space="preserve">Ђура Јакшић </t>
  </si>
  <si>
    <t xml:space="preserve"> Коста Абрашевић</t>
  </si>
  <si>
    <t xml:space="preserve"> 14.октобар</t>
  </si>
  <si>
    <t xml:space="preserve"> Ђура Јакшић</t>
  </si>
  <si>
    <t>Андреј Палавестрић</t>
  </si>
  <si>
    <t>Владимир Алексић</t>
  </si>
  <si>
    <t>Андрија Грујичић</t>
  </si>
  <si>
    <t>Никон Марковић</t>
  </si>
  <si>
    <t>Петар Рончевић</t>
  </si>
  <si>
    <t>Михаило Стојановић</t>
  </si>
  <si>
    <t>Ања Павић</t>
  </si>
  <si>
    <t>Павлица Татјана</t>
  </si>
  <si>
    <t>9</t>
  </si>
  <si>
    <t>Тијана Ђурђевић</t>
  </si>
  <si>
    <t>Хелена Јанковић</t>
  </si>
  <si>
    <t>Данило Ђоровић</t>
  </si>
  <si>
    <t>Веља Јовановић</t>
  </si>
  <si>
    <t>Богдан Грубић</t>
  </si>
  <si>
    <t>Лука Матић</t>
  </si>
  <si>
    <t>Страхиња Топаловић</t>
  </si>
  <si>
    <t>Силвана Ђорђевић</t>
  </si>
  <si>
    <t xml:space="preserve">Никола Недељковић </t>
  </si>
  <si>
    <t>Владо Јанкањ</t>
  </si>
  <si>
    <t>Наташа Трбојевић</t>
  </si>
  <si>
    <t>Јована Матијевић</t>
  </si>
  <si>
    <t>Јована Продановић</t>
  </si>
  <si>
    <t xml:space="preserve">Кари Ања </t>
  </si>
  <si>
    <t>Елена Рангелов</t>
  </si>
  <si>
    <t>Миланка Вучељић</t>
  </si>
  <si>
    <t>Владимир Цаковић</t>
  </si>
  <si>
    <t>Николина Рангелов</t>
  </si>
  <si>
    <t>Марко Милановић</t>
  </si>
  <si>
    <t>Јоаким Павловић</t>
  </si>
  <si>
    <t>Ива Милосављевић</t>
  </si>
  <si>
    <t>Јана Јонић</t>
  </si>
  <si>
    <t>Момчило Павићевић</t>
  </si>
  <si>
    <t>Маша Савић</t>
  </si>
  <si>
    <t>Богдан Нешић</t>
  </si>
  <si>
    <t>Маша Београдац</t>
  </si>
  <si>
    <t>Коста Иветић</t>
  </si>
  <si>
    <t>Алекса Пауновић</t>
  </si>
  <si>
    <t>Милош Стојановић</t>
  </si>
  <si>
    <t>Михајло Вукајловић</t>
  </si>
  <si>
    <t>Стефан Павлевски</t>
  </si>
  <si>
    <t>Дејан Михајловић</t>
  </si>
  <si>
    <t>Богдан Миловановић</t>
  </si>
  <si>
    <t>Анђела Илић</t>
  </si>
  <si>
    <t>Јован Ћирић</t>
  </si>
  <si>
    <t>Катарина Ристић</t>
  </si>
  <si>
    <t>Ђорђе Трнинић</t>
  </si>
  <si>
    <t>Сара Јаћимовић</t>
  </si>
  <si>
    <t>Стефан Ђорђевић</t>
  </si>
  <si>
    <t>Јоргић Андреа</t>
  </si>
  <si>
    <t>Зеленбаба Ђорђе</t>
  </si>
  <si>
    <t>Дабовић Мина</t>
  </si>
  <si>
    <t>Јездимировић Борко</t>
  </si>
  <si>
    <t>Елез Андреј</t>
  </si>
  <si>
    <t>Филип Ратков</t>
  </si>
  <si>
    <t xml:space="preserve">Константин Ђурић </t>
  </si>
  <si>
    <t>Божидар Мирић</t>
  </si>
  <si>
    <t xml:space="preserve">Арсеније Ђурковић </t>
  </si>
  <si>
    <t xml:space="preserve">Теодора Стојановић </t>
  </si>
  <si>
    <t>Лука Трбољевац</t>
  </si>
  <si>
    <t xml:space="preserve">Максим Драгићевић </t>
  </si>
  <si>
    <t xml:space="preserve">Николина Маринковић </t>
  </si>
  <si>
    <t>Михајло Пантовић</t>
  </si>
  <si>
    <t>Вук Јовановић</t>
  </si>
  <si>
    <t>Јован Бера</t>
  </si>
  <si>
    <t>Алекса Јовановић</t>
  </si>
  <si>
    <t>Магдалена Ђорђевић</t>
  </si>
  <si>
    <t xml:space="preserve">Јован Тешмановић  </t>
  </si>
  <si>
    <t>Наталија Ђокић</t>
  </si>
  <si>
    <t>Елена Декић</t>
  </si>
  <si>
    <t>Лена Јанкањ</t>
  </si>
  <si>
    <t>Ана Микић</t>
  </si>
  <si>
    <t>Лола Николић</t>
  </si>
  <si>
    <t>Ања Бојовић</t>
  </si>
  <si>
    <t>Огњен Миленковић</t>
  </si>
  <si>
    <t>Лука Симић</t>
  </si>
  <si>
    <t>Лазар Антић</t>
  </si>
  <si>
    <t>Вук Ђукић</t>
  </si>
  <si>
    <t>Александар Пешић</t>
  </si>
  <si>
    <t>Марко Јешић</t>
  </si>
  <si>
    <t>Андреј Пауновић</t>
  </si>
  <si>
    <t>разред: 6.</t>
  </si>
  <si>
    <t>разред: VI</t>
  </si>
  <si>
    <t>Дашић Дуња</t>
  </si>
  <si>
    <t>Милена Бојовић</t>
  </si>
  <si>
    <t>Милинковић Лазар</t>
  </si>
  <si>
    <t>Савић Петра</t>
  </si>
  <si>
    <t>Миљан Мрдаковић</t>
  </si>
  <si>
    <t>Јелена Мартинов</t>
  </si>
  <si>
    <t>Оливера Савић</t>
  </si>
  <si>
    <t>Јелена Кандић Мирков</t>
  </si>
  <si>
    <t>Перић Новак</t>
  </si>
  <si>
    <t>Марија Милидраговић Дудок</t>
  </si>
  <si>
    <t>Дабовић Вељко</t>
  </si>
  <si>
    <t>Даница Милеуснић</t>
  </si>
  <si>
    <t>Филип Лукић</t>
  </si>
  <si>
    <t>Кљајић Лазар</t>
  </si>
  <si>
    <t>Светлана Балог</t>
  </si>
  <si>
    <t>Радојичић Славко</t>
  </si>
  <si>
    <t>Мрђен Марија</t>
  </si>
  <si>
    <t>Петровић Андрија</t>
  </si>
  <si>
    <t>Ахмед Колашинац</t>
  </si>
  <si>
    <t>Кљајић Марко</t>
  </si>
  <si>
    <t>Христов Филип</t>
  </si>
  <si>
    <t>Васковић Петар</t>
  </si>
  <si>
    <t>Анђела Димитријевић</t>
  </si>
  <si>
    <t>Шушњар Сташа</t>
  </si>
  <si>
    <t>Данијела Радојковић</t>
  </si>
  <si>
    <t>Љубица Пуача</t>
  </si>
  <si>
    <t>Димитрије Радојичић</t>
  </si>
  <si>
    <t>Петра Остојић</t>
  </si>
  <si>
    <t xml:space="preserve">Мица Шумаковић   </t>
  </si>
  <si>
    <t>Стефан Петровић</t>
  </si>
  <si>
    <t xml:space="preserve">Милена Витас </t>
  </si>
  <si>
    <t>Митар Илић</t>
  </si>
  <si>
    <t xml:space="preserve">Снежана Бојковић   </t>
  </si>
  <si>
    <t>Андреј Ињац</t>
  </si>
  <si>
    <t xml:space="preserve">Десанка Симић    </t>
  </si>
  <si>
    <t>Теодора Томић</t>
  </si>
  <si>
    <t>Богдан Игњатовић</t>
  </si>
  <si>
    <t>Јасмина Радоичић</t>
  </si>
  <si>
    <t>Вукашин Савић</t>
  </si>
  <si>
    <t xml:space="preserve">Јелена Аврамовић  </t>
  </si>
  <si>
    <t>Анђела Милојевић</t>
  </si>
  <si>
    <t xml:space="preserve">Катарина Цветковић </t>
  </si>
  <si>
    <t>Јован Поповић</t>
  </si>
  <si>
    <t>Вељко Радовановић</t>
  </si>
  <si>
    <t>Јелена Недељковић</t>
  </si>
  <si>
    <t>Вељко Стојковић</t>
  </si>
  <si>
    <t>Јован Чубраковић</t>
  </si>
  <si>
    <t>Јелена Русић</t>
  </si>
  <si>
    <t>Тијана Стојанов</t>
  </si>
  <si>
    <t>Љиљана Видаковић</t>
  </si>
  <si>
    <t>Теодора Марјановић</t>
  </si>
  <si>
    <t>Маша Радаковић</t>
  </si>
  <si>
    <t>Јасмина Илић</t>
  </si>
  <si>
    <t>Теодор Тодоровић</t>
  </si>
  <si>
    <t>Слађана Сјеран</t>
  </si>
  <si>
    <t>Ана Стевановић</t>
  </si>
  <si>
    <t>Даница Чолаковић</t>
  </si>
  <si>
    <t>Вера Цветковић</t>
  </si>
  <si>
    <t>Клара Ђулинћев</t>
  </si>
  <si>
    <t>Душан Милорадовић</t>
  </si>
  <si>
    <t>Сања Димић</t>
  </si>
  <si>
    <t>Василије Јанковић</t>
  </si>
  <si>
    <t>Олга Девић</t>
  </si>
  <si>
    <t>Петар Јаковљевић</t>
  </si>
  <si>
    <t>Маша Зељковић</t>
  </si>
  <si>
    <t>Вера Жунић</t>
  </si>
  <si>
    <t>Ива Дожић</t>
  </si>
  <si>
    <t>Сандра Радовановић</t>
  </si>
  <si>
    <t>Андрија Гајић</t>
  </si>
  <si>
    <t>Михајло Николић</t>
  </si>
  <si>
    <t>Ана Манојловић</t>
  </si>
  <si>
    <t>Мира Роланд</t>
  </si>
  <si>
    <t>Стефан Ђурђев</t>
  </si>
  <si>
    <t>Сања Вујисић</t>
  </si>
  <si>
    <t>Петар Тодоровић</t>
  </si>
  <si>
    <t>Дуња Бодиш</t>
  </si>
  <si>
    <t>Искра Стаматовић</t>
  </si>
  <si>
    <t>Светлана Добрилковић</t>
  </si>
  <si>
    <t>Тања Живковић</t>
  </si>
  <si>
    <t>Светлана Антић</t>
  </si>
  <si>
    <t>Лазар Динуловић</t>
  </si>
  <si>
    <t>Ленка Јокић</t>
  </si>
  <si>
    <t>Петар Биргермајер</t>
  </si>
  <si>
    <t>Лазар Милошевић</t>
  </si>
  <si>
    <t>Драгана Николић</t>
  </si>
  <si>
    <t>Виктор Крстовић</t>
  </si>
  <si>
    <t>Александра Лукић</t>
  </si>
  <si>
    <t>Лука Станић</t>
  </si>
  <si>
    <t>Коста Трифуновић</t>
  </si>
  <si>
    <t>Данијела Ристић</t>
  </si>
  <si>
    <t>Лазар Јелисавчевић</t>
  </si>
  <si>
    <t>Димитрије Живановић</t>
  </si>
  <si>
    <t>Теодора Глумац</t>
  </si>
  <si>
    <t>Маша Љумовић</t>
  </si>
  <si>
    <t>Дамјан Перић</t>
  </si>
  <si>
    <t>Вук Хаџисаликовић</t>
  </si>
  <si>
    <t>Ива Стевановић</t>
  </si>
  <si>
    <t>Милена Зеба</t>
  </si>
  <si>
    <t>Милица Скоковић</t>
  </si>
  <si>
    <t>Игњатије Петровић</t>
  </si>
  <si>
    <t>Огњен Бокић</t>
  </si>
  <si>
    <t>Миа Љуца</t>
  </si>
  <si>
    <t>Љубица Анђелић</t>
  </si>
  <si>
    <t>Зорица Ђурић Божовић</t>
  </si>
  <si>
    <t xml:space="preserve">Лазар Миланковић </t>
  </si>
  <si>
    <t>Јасмина Перовић</t>
  </si>
  <si>
    <t>Ива Лаковић</t>
  </si>
  <si>
    <t>Маја Дерикравић</t>
  </si>
  <si>
    <t>Димитрије Арсић</t>
  </si>
  <si>
    <t>Соња Денчић</t>
  </si>
  <si>
    <t>Виктор Цветковић</t>
  </si>
  <si>
    <t>Вукашин Кезуновић</t>
  </si>
  <si>
    <t>Миленка Братић</t>
  </si>
  <si>
    <t>Стефан Јеремић</t>
  </si>
  <si>
    <t>Наташа Тончев Благојевић</t>
  </si>
  <si>
    <t>Сара Варек</t>
  </si>
  <si>
    <t>Ирина Стошић</t>
  </si>
  <si>
    <t>БОДОВНА ЛИСТА</t>
  </si>
  <si>
    <r>
      <t xml:space="preserve">разред: </t>
    </r>
    <r>
      <rPr>
        <b/>
        <sz val="14"/>
        <color rgb="FF000000"/>
        <rFont val="Times New Roman"/>
        <family val="1"/>
      </rPr>
      <t>III</t>
    </r>
  </si>
  <si>
    <t>ОСНОВНА ШКОЛА</t>
  </si>
  <si>
    <t>ИМЕ И ПРЕЗИМЕ УЧИТЕЉА</t>
  </si>
  <si>
    <t>број бодова</t>
  </si>
  <si>
    <t>Јован Цветковић</t>
  </si>
  <si>
    <t>Јадранка Крстић</t>
  </si>
  <si>
    <t>Милан Главчић</t>
  </si>
  <si>
    <t>Вања Лазић</t>
  </si>
  <si>
    <t>Тања Ристић</t>
  </si>
  <si>
    <t>Лука Тасковић</t>
  </si>
  <si>
    <t>Јасминка Стојковић</t>
  </si>
  <si>
    <t>Михајло Максимовић</t>
  </si>
  <si>
    <t>Филип Ђорђевић</t>
  </si>
  <si>
    <t>Весна Сандић</t>
  </si>
  <si>
    <t>Милица Дивић</t>
  </si>
  <si>
    <t>Сара Мијаиловић</t>
  </si>
  <si>
    <t>Лена Николић</t>
  </si>
  <si>
    <t>Милан Милић</t>
  </si>
  <si>
    <t>Теодор Лазаревић</t>
  </si>
  <si>
    <t>Славица Митровић</t>
  </si>
  <si>
    <t>Ива Томић</t>
  </si>
  <si>
    <t>Павле Михајловић</t>
  </si>
  <si>
    <t>Лана Тривуновић</t>
  </si>
  <si>
    <t>Милена Марковић</t>
  </si>
  <si>
    <t>Лазар Ђурић</t>
  </si>
  <si>
    <t>Весна Басара Николић</t>
  </si>
  <si>
    <t>Софија Николић</t>
  </si>
  <si>
    <t>Тања Жегарац Гајић</t>
  </si>
  <si>
    <t>Магдалина Ђурковић</t>
  </si>
  <si>
    <t>Ивана Стојановић</t>
  </si>
  <si>
    <t>Јован Бањанин</t>
  </si>
  <si>
    <t>Христина Крстић</t>
  </si>
  <si>
    <t>Гордана Јовановић</t>
  </si>
  <si>
    <t>Вукашин Ђорђевић</t>
  </si>
  <si>
    <t>Весна Станчић</t>
  </si>
  <si>
    <t>Магдалена Бусић</t>
  </si>
  <si>
    <t>Софија Јовић</t>
  </si>
  <si>
    <t>Драгана Тасић Стојановић</t>
  </si>
  <si>
    <t>Душан Ћојановић</t>
  </si>
  <si>
    <t>Маријана Михајловић</t>
  </si>
  <si>
    <t>Лука Јевтић</t>
  </si>
  <si>
    <t>Вук Ђуришић</t>
  </si>
  <si>
    <t>Виолета Учур</t>
  </si>
  <si>
    <t>Нађа Томић</t>
  </si>
  <si>
    <t>Ђорђе Тасић</t>
  </si>
  <si>
    <t>Лана Драмићанин</t>
  </si>
  <si>
    <t>Ђорђе Нинковић</t>
  </si>
  <si>
    <t>Марија Јанковић</t>
  </si>
  <si>
    <t>Луција Ћућуз</t>
  </si>
  <si>
    <t>Филип Ћућуз</t>
  </si>
  <si>
    <t>Aрбутина Павле</t>
  </si>
  <si>
    <t>Марија Милосављевић</t>
  </si>
  <si>
    <t>Лаловић Андрија</t>
  </si>
  <si>
    <t>Марица Исаиловић</t>
  </si>
  <si>
    <t>Ђурђевић Исидора</t>
  </si>
  <si>
    <t>Цветић Радош</t>
  </si>
  <si>
    <t>Марина Одабашић</t>
  </si>
  <si>
    <t>Бојић Филип</t>
  </si>
  <si>
    <t>Јелена Луцић</t>
  </si>
  <si>
    <t>Чантрић Теодора</t>
  </si>
  <si>
    <t>Марица Филиповић</t>
  </si>
  <si>
    <t>Јовановић Петар</t>
  </si>
  <si>
    <t>Илић Владислав</t>
  </si>
  <si>
    <t>Миа Кришановић</t>
  </si>
  <si>
    <t>Видак Томићевић</t>
  </si>
  <si>
    <t>Вељко Симеуновић</t>
  </si>
  <si>
    <t>Лана Михајловић</t>
  </si>
  <si>
    <t>Васић Никола</t>
  </si>
  <si>
    <t>Јанковић Вања</t>
  </si>
  <si>
    <t>Ненадовић Ленка</t>
  </si>
  <si>
    <t>Митић Михаило</t>
  </si>
  <si>
    <t>Спасић Огњен</t>
  </si>
  <si>
    <t>Стојановић Богдан</t>
  </si>
  <si>
    <t>Соколовић Михајло</t>
  </si>
  <si>
    <t>Вранеш Милица</t>
  </si>
  <si>
    <t>Хелена Крулановић</t>
  </si>
  <si>
    <t>Татјана Миленковић</t>
  </si>
  <si>
    <t>Јован Турајлић</t>
  </si>
  <si>
    <t>Наташа Зељковић</t>
  </si>
  <si>
    <t>Александра Ивезић</t>
  </si>
  <si>
    <t>Сава Ђорђевић</t>
  </si>
  <si>
    <t>Петра Илић</t>
  </si>
  <si>
    <t>Јефимија Јовић</t>
  </si>
  <si>
    <t>Неда Нешић</t>
  </si>
  <si>
    <t>Мирјана Живић</t>
  </si>
  <si>
    <t>Ненад Нешић</t>
  </si>
  <si>
    <t>Михаило Розгић</t>
  </si>
  <si>
    <t>Михајло Јовановић</t>
  </si>
  <si>
    <t>Ђорђе Митровић</t>
  </si>
  <si>
    <t>Стефан Јовић</t>
  </si>
  <si>
    <t>Хелена Михајловић</t>
  </si>
  <si>
    <t>Урош Милошевић</t>
  </si>
  <si>
    <t>Биљана Ристовић</t>
  </si>
  <si>
    <t>Андрија Колачарић</t>
  </si>
  <si>
    <t>Нина Михајловић</t>
  </si>
  <si>
    <t>Урош Рендулић</t>
  </si>
  <si>
    <t>Јован Видаковић</t>
  </si>
  <si>
    <t>Вера Перишић</t>
  </si>
  <si>
    <t>Лола Нинковић</t>
  </si>
  <si>
    <t>Милица Бајић</t>
  </si>
  <si>
    <t>Дуња Илић</t>
  </si>
  <si>
    <t>Нина Стефановић</t>
  </si>
  <si>
    <t>Данијела Спасић</t>
  </si>
  <si>
    <t>Вања Иванов</t>
  </si>
  <si>
    <t>Јасмина Шанта</t>
  </si>
  <si>
    <t>Соња Ристић</t>
  </si>
  <si>
    <t>Катарина Тодић</t>
  </si>
  <si>
    <t>Калина Мисовић</t>
  </si>
  <si>
    <t>Милица Антић</t>
  </si>
  <si>
    <t>Уна Младеновић</t>
  </si>
  <si>
    <t>Данијела Пантић</t>
  </si>
  <si>
    <t>Јана Милошевић</t>
  </si>
  <si>
    <t>Миодраг Тадић</t>
  </si>
  <si>
    <t>Ана Спасојевић</t>
  </si>
  <si>
    <t>Љубица Никитовић</t>
  </si>
  <si>
    <t>Ана Ралевић</t>
  </si>
  <si>
    <t>Матеја Симеуновић</t>
  </si>
  <si>
    <t>Јанко Вучинић</t>
  </si>
  <si>
    <t>Бора Татарин</t>
  </si>
  <si>
    <t>Васа Тодосијевић</t>
  </si>
  <si>
    <t>Сава Русалић</t>
  </si>
  <si>
    <t>Уна Петровић</t>
  </si>
  <si>
    <t>Хелена Лазић</t>
  </si>
  <si>
    <t>Јелена Радуновић</t>
  </si>
  <si>
    <t>Вук Благојевић</t>
  </si>
  <si>
    <t>Василије Лекић</t>
  </si>
  <si>
    <t>Сара Вујанац</t>
  </si>
  <si>
    <t>Дуња Селаковић</t>
  </si>
  <si>
    <t>Ангелина Милорадовић</t>
  </si>
  <si>
    <t>Михаило Јовановић</t>
  </si>
  <si>
    <t>Милица Милосављевић</t>
  </si>
  <si>
    <t>Урош Галин</t>
  </si>
  <si>
    <t>Анђелија Адамовић</t>
  </si>
  <si>
    <t>Матија Видаковић</t>
  </si>
  <si>
    <t>Алекса Љубисављевић</t>
  </si>
  <si>
    <t>Милица Војводић</t>
  </si>
  <si>
    <t>Вукашин Арсић</t>
  </si>
  <si>
    <t>Лана Ђурасовић</t>
  </si>
  <si>
    <t>Јана Стојановић</t>
  </si>
  <si>
    <t>Михаило Миочиновић</t>
  </si>
  <si>
    <t xml:space="preserve"> Ђура Јакшић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</si>
</sst>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C-Helvetika"/>
      <family val="2"/>
    </font>
    <font>
      <sz val="16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8"/>
      <name val="Cir Nikola"/>
      <family val="4"/>
    </font>
    <font>
      <sz val="14"/>
      <name val="Arial"/>
      <family val="2"/>
    </font>
    <font>
      <sz val="10"/>
      <name val="CHelvBold"/>
    </font>
    <font>
      <b/>
      <sz val="2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2"/>
      <charset val="1"/>
    </font>
    <font>
      <sz val="12"/>
      <name val="Times New Roman"/>
      <family val="1"/>
    </font>
    <font>
      <sz val="12"/>
      <name val="Times New Roman"/>
      <family val="1"/>
      <charset val="1"/>
    </font>
    <font>
      <sz val="12"/>
      <color indexed="8"/>
      <name val="Times New Roman1"/>
      <charset val="1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6"/>
      <name val="Times New Roman"/>
      <family val="1"/>
      <charset val="238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0" fillId="0" borderId="0"/>
    <xf numFmtId="0" fontId="23" fillId="0" borderId="0"/>
  </cellStyleXfs>
  <cellXfs count="228">
    <xf numFmtId="0" fontId="0" fillId="0" borderId="0" xfId="0"/>
    <xf numFmtId="44" fontId="3" fillId="0" borderId="0" xfId="1" applyFont="1" applyAlignment="1">
      <alignment horizontal="center"/>
    </xf>
    <xf numFmtId="0" fontId="4" fillId="0" borderId="0" xfId="0" applyFont="1"/>
    <xf numFmtId="44" fontId="5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/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/>
    <xf numFmtId="0" fontId="0" fillId="0" borderId="10" xfId="0" applyBorder="1"/>
    <xf numFmtId="0" fontId="5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49" fontId="21" fillId="0" borderId="16" xfId="2" applyNumberFormat="1" applyFont="1" applyBorder="1" applyAlignment="1">
      <alignment horizontal="left"/>
    </xf>
    <xf numFmtId="0" fontId="21" fillId="0" borderId="16" xfId="0" applyFont="1" applyBorder="1" applyAlignment="1"/>
    <xf numFmtId="0" fontId="22" fillId="0" borderId="16" xfId="2" applyFont="1" applyBorder="1"/>
    <xf numFmtId="49" fontId="21" fillId="0" borderId="10" xfId="2" applyNumberFormat="1" applyFont="1" applyBorder="1" applyAlignment="1"/>
    <xf numFmtId="49" fontId="19" fillId="0" borderId="10" xfId="0" applyNumberFormat="1" applyFont="1" applyBorder="1"/>
    <xf numFmtId="49" fontId="21" fillId="0" borderId="16" xfId="2" applyNumberFormat="1" applyFont="1" applyBorder="1" applyAlignment="1"/>
    <xf numFmtId="0" fontId="21" fillId="0" borderId="10" xfId="0" applyFont="1" applyBorder="1"/>
    <xf numFmtId="0" fontId="21" fillId="0" borderId="10" xfId="0" applyFont="1" applyBorder="1" applyAlignment="1"/>
    <xf numFmtId="0" fontId="21" fillId="0" borderId="10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49" fontId="19" fillId="0" borderId="16" xfId="0" applyNumberFormat="1" applyFont="1" applyBorder="1"/>
    <xf numFmtId="49" fontId="21" fillId="0" borderId="17" xfId="2" applyNumberFormat="1" applyFont="1" applyBorder="1" applyAlignment="1"/>
    <xf numFmtId="49" fontId="26" fillId="0" borderId="16" xfId="2" applyNumberFormat="1" applyFont="1" applyBorder="1" applyAlignment="1">
      <alignment horizontal="center"/>
    </xf>
    <xf numFmtId="49" fontId="26" fillId="0" borderId="16" xfId="2" applyNumberFormat="1" applyFont="1" applyBorder="1"/>
    <xf numFmtId="0" fontId="27" fillId="0" borderId="16" xfId="0" applyFont="1" applyBorder="1" applyAlignment="1">
      <alignment horizontal="center"/>
    </xf>
    <xf numFmtId="49" fontId="26" fillId="0" borderId="18" xfId="2" applyNumberFormat="1" applyFont="1" applyBorder="1" applyAlignment="1">
      <alignment horizontal="center"/>
    </xf>
    <xf numFmtId="49" fontId="26" fillId="0" borderId="19" xfId="2" applyNumberFormat="1" applyFont="1" applyBorder="1" applyAlignment="1">
      <alignment horizontal="center"/>
    </xf>
    <xf numFmtId="49" fontId="26" fillId="0" borderId="21" xfId="2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49" fontId="25" fillId="0" borderId="16" xfId="2" applyNumberFormat="1" applyFont="1" applyBorder="1"/>
    <xf numFmtId="49" fontId="25" fillId="0" borderId="16" xfId="3" applyNumberFormat="1" applyFont="1" applyBorder="1" applyAlignment="1"/>
    <xf numFmtId="0" fontId="25" fillId="0" borderId="16" xfId="2" applyFont="1" applyBorder="1"/>
    <xf numFmtId="49" fontId="25" fillId="0" borderId="16" xfId="2" applyNumberFormat="1" applyFont="1" applyBorder="1" applyAlignment="1"/>
    <xf numFmtId="0" fontId="28" fillId="0" borderId="22" xfId="0" applyFont="1" applyBorder="1"/>
    <xf numFmtId="49" fontId="25" fillId="0" borderId="17" xfId="2" applyNumberFormat="1" applyFont="1" applyBorder="1" applyAlignment="1"/>
    <xf numFmtId="49" fontId="25" fillId="0" borderId="24" xfId="2" applyNumberFormat="1" applyFont="1" applyBorder="1" applyAlignment="1"/>
    <xf numFmtId="49" fontId="25" fillId="0" borderId="24" xfId="3" applyNumberFormat="1" applyFont="1" applyBorder="1" applyAlignment="1"/>
    <xf numFmtId="49" fontId="25" fillId="0" borderId="25" xfId="2" applyNumberFormat="1" applyFont="1" applyBorder="1" applyAlignment="1"/>
    <xf numFmtId="49" fontId="25" fillId="0" borderId="10" xfId="2" applyNumberFormat="1" applyFont="1" applyBorder="1" applyAlignment="1"/>
    <xf numFmtId="49" fontId="25" fillId="0" borderId="26" xfId="2" applyNumberFormat="1" applyFont="1" applyBorder="1" applyAlignment="1"/>
    <xf numFmtId="49" fontId="25" fillId="0" borderId="10" xfId="3" applyNumberFormat="1" applyFont="1" applyBorder="1" applyAlignment="1"/>
    <xf numFmtId="0" fontId="28" fillId="0" borderId="16" xfId="0" applyFont="1" applyBorder="1"/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49" fontId="26" fillId="0" borderId="16" xfId="2" applyNumberFormat="1" applyFont="1" applyBorder="1" applyAlignment="1"/>
    <xf numFmtId="49" fontId="26" fillId="0" borderId="10" xfId="3" applyNumberFormat="1" applyFont="1" applyBorder="1" applyAlignment="1"/>
    <xf numFmtId="49" fontId="26" fillId="0" borderId="10" xfId="2" applyNumberFormat="1" applyFont="1" applyBorder="1" applyAlignment="1"/>
    <xf numFmtId="49" fontId="26" fillId="0" borderId="17" xfId="3" applyNumberFormat="1" applyFont="1" applyBorder="1" applyAlignment="1"/>
    <xf numFmtId="0" fontId="27" fillId="0" borderId="10" xfId="0" applyFont="1" applyBorder="1"/>
    <xf numFmtId="0" fontId="27" fillId="0" borderId="16" xfId="0" applyFont="1" applyBorder="1"/>
    <xf numFmtId="49" fontId="26" fillId="0" borderId="16" xfId="3" applyNumberFormat="1" applyFont="1" applyBorder="1" applyAlignment="1"/>
    <xf numFmtId="0" fontId="30" fillId="0" borderId="10" xfId="2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7" xfId="2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0" fillId="0" borderId="21" xfId="2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top" wrapText="1"/>
    </xf>
    <xf numFmtId="0" fontId="31" fillId="0" borderId="16" xfId="2" applyFont="1" applyBorder="1" applyAlignment="1">
      <alignment horizontal="center"/>
    </xf>
    <xf numFmtId="0" fontId="31" fillId="0" borderId="30" xfId="2" applyFont="1" applyBorder="1" applyAlignment="1">
      <alignment horizontal="center"/>
    </xf>
    <xf numFmtId="49" fontId="32" fillId="0" borderId="16" xfId="2" applyNumberFormat="1" applyFont="1" applyBorder="1" applyAlignment="1">
      <alignment horizontal="center"/>
    </xf>
    <xf numFmtId="0" fontId="30" fillId="0" borderId="21" xfId="3" applyFont="1" applyBorder="1" applyAlignment="1">
      <alignment horizontal="justify"/>
    </xf>
    <xf numFmtId="0" fontId="30" fillId="0" borderId="16" xfId="3" applyFont="1" applyBorder="1" applyAlignment="1">
      <alignment horizontal="justify"/>
    </xf>
    <xf numFmtId="49" fontId="26" fillId="0" borderId="16" xfId="2" applyNumberFormat="1" applyFont="1" applyBorder="1" applyAlignment="1">
      <alignment horizontal="left"/>
    </xf>
    <xf numFmtId="0" fontId="30" fillId="0" borderId="16" xfId="2" applyFont="1" applyBorder="1"/>
    <xf numFmtId="0" fontId="24" fillId="0" borderId="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49" fontId="19" fillId="2" borderId="10" xfId="0" applyNumberFormat="1" applyFont="1" applyFill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4" xfId="0" applyFont="1" applyBorder="1" applyAlignment="1">
      <alignment vertical="center" wrapText="1"/>
    </xf>
    <xf numFmtId="49" fontId="21" fillId="0" borderId="34" xfId="2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3" fillId="0" borderId="0" xfId="0" applyFont="1"/>
    <xf numFmtId="0" fontId="0" fillId="0" borderId="35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0" fillId="0" borderId="39" xfId="0" applyBorder="1" applyAlignment="1">
      <alignment wrapText="1"/>
    </xf>
    <xf numFmtId="0" fontId="36" fillId="0" borderId="39" xfId="0" applyFont="1" applyBorder="1" applyAlignment="1">
      <alignment wrapText="1"/>
    </xf>
    <xf numFmtId="0" fontId="0" fillId="0" borderId="39" xfId="0" applyBorder="1" applyAlignment="1">
      <alignment vertical="center" wrapText="1"/>
    </xf>
    <xf numFmtId="0" fontId="36" fillId="0" borderId="3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41" fillId="0" borderId="45" xfId="0" applyFont="1" applyBorder="1" applyAlignment="1">
      <alignment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right" vertical="center" wrapText="1"/>
    </xf>
    <xf numFmtId="0" fontId="0" fillId="0" borderId="43" xfId="0" applyBorder="1" applyAlignment="1">
      <alignment vertical="center" wrapText="1"/>
    </xf>
    <xf numFmtId="0" fontId="42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38" fillId="0" borderId="45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/>
    </xf>
    <xf numFmtId="0" fontId="43" fillId="0" borderId="34" xfId="2" applyFont="1" applyFill="1" applyBorder="1" applyAlignment="1">
      <alignment horizontal="center"/>
    </xf>
    <xf numFmtId="49" fontId="25" fillId="0" borderId="34" xfId="2" applyNumberFormat="1" applyFont="1" applyBorder="1" applyAlignment="1">
      <alignment horizontal="center"/>
    </xf>
    <xf numFmtId="0" fontId="44" fillId="0" borderId="31" xfId="0" applyFont="1" applyBorder="1"/>
    <xf numFmtId="0" fontId="24" fillId="0" borderId="34" xfId="0" applyFont="1" applyBorder="1"/>
    <xf numFmtId="49" fontId="24" fillId="0" borderId="34" xfId="3" applyNumberFormat="1" applyFont="1" applyBorder="1" applyAlignment="1"/>
    <xf numFmtId="49" fontId="24" fillId="0" borderId="34" xfId="2" applyNumberFormat="1" applyFont="1" applyBorder="1" applyAlignment="1"/>
    <xf numFmtId="0" fontId="24" fillId="0" borderId="10" xfId="0" applyFont="1" applyBorder="1"/>
    <xf numFmtId="0" fontId="45" fillId="0" borderId="31" xfId="0" applyFont="1" applyBorder="1"/>
    <xf numFmtId="49" fontId="29" fillId="0" borderId="34" xfId="2" applyNumberFormat="1" applyFont="1" applyBorder="1" applyAlignment="1"/>
    <xf numFmtId="0" fontId="47" fillId="0" borderId="4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8" fillId="0" borderId="4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49" fillId="0" borderId="45" xfId="0" applyFont="1" applyBorder="1" applyAlignment="1">
      <alignment vertical="center" wrapText="1"/>
    </xf>
    <xf numFmtId="0" fontId="47" fillId="0" borderId="45" xfId="0" applyFont="1" applyBorder="1" applyAlignment="1">
      <alignment vertical="center" wrapText="1"/>
    </xf>
    <xf numFmtId="0" fontId="18" fillId="0" borderId="57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43" fillId="0" borderId="10" xfId="2" applyFont="1" applyFill="1" applyBorder="1" applyAlignment="1">
      <alignment horizontal="center"/>
    </xf>
    <xf numFmtId="49" fontId="29" fillId="0" borderId="10" xfId="2" applyNumberFormat="1" applyFont="1" applyBorder="1" applyAlignment="1"/>
    <xf numFmtId="49" fontId="5" fillId="0" borderId="10" xfId="0" applyNumberFormat="1" applyFont="1" applyBorder="1" applyAlignment="1">
      <alignment horizontal="center" vertical="center"/>
    </xf>
    <xf numFmtId="0" fontId="22" fillId="0" borderId="10" xfId="2" applyFont="1" applyBorder="1"/>
    <xf numFmtId="0" fontId="21" fillId="0" borderId="17" xfId="0" applyFont="1" applyBorder="1" applyAlignment="1"/>
    <xf numFmtId="49" fontId="26" fillId="0" borderId="20" xfId="2" applyNumberFormat="1" applyFont="1" applyBorder="1"/>
    <xf numFmtId="0" fontId="26" fillId="0" borderId="17" xfId="2" applyFont="1" applyBorder="1"/>
    <xf numFmtId="49" fontId="26" fillId="0" borderId="19" xfId="3" applyNumberFormat="1" applyFont="1" applyBorder="1" applyAlignment="1">
      <alignment horizontal="center"/>
    </xf>
    <xf numFmtId="49" fontId="25" fillId="0" borderId="22" xfId="2" applyNumberFormat="1" applyFont="1" applyBorder="1" applyAlignment="1"/>
    <xf numFmtId="49" fontId="25" fillId="0" borderId="23" xfId="2" applyNumberFormat="1" applyFont="1" applyBorder="1" applyAlignment="1"/>
    <xf numFmtId="49" fontId="25" fillId="0" borderId="22" xfId="2" applyNumberFormat="1" applyFont="1" applyBorder="1"/>
    <xf numFmtId="0" fontId="25" fillId="0" borderId="10" xfId="2" applyFont="1" applyBorder="1"/>
    <xf numFmtId="0" fontId="5" fillId="2" borderId="17" xfId="0" applyFont="1" applyFill="1" applyBorder="1" applyAlignment="1">
      <alignment horizontal="left" vertical="center" wrapText="1"/>
    </xf>
    <xf numFmtId="49" fontId="21" fillId="0" borderId="10" xfId="2" applyNumberFormat="1" applyFont="1" applyBorder="1" applyAlignment="1">
      <alignment vertical="center"/>
    </xf>
    <xf numFmtId="49" fontId="21" fillId="0" borderId="58" xfId="2" applyNumberFormat="1" applyFont="1" applyBorder="1" applyAlignment="1">
      <alignment vertical="center"/>
    </xf>
    <xf numFmtId="49" fontId="19" fillId="2" borderId="34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9" fontId="19" fillId="2" borderId="0" xfId="0" applyNumberFormat="1" applyFont="1" applyFill="1" applyBorder="1" applyAlignment="1">
      <alignment vertical="center"/>
    </xf>
    <xf numFmtId="0" fontId="25" fillId="2" borderId="17" xfId="0" applyFont="1" applyFill="1" applyBorder="1" applyAlignment="1">
      <alignment horizontal="center" vertical="center"/>
    </xf>
    <xf numFmtId="49" fontId="25" fillId="0" borderId="10" xfId="2" applyNumberFormat="1" applyFont="1" applyBorder="1" applyAlignment="1">
      <alignment horizontal="center"/>
    </xf>
    <xf numFmtId="49" fontId="25" fillId="0" borderId="58" xfId="2" applyNumberFormat="1" applyFont="1" applyBorder="1" applyAlignment="1">
      <alignment horizontal="center"/>
    </xf>
    <xf numFmtId="0" fontId="25" fillId="2" borderId="34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44" fillId="0" borderId="17" xfId="0" applyFont="1" applyBorder="1"/>
    <xf numFmtId="49" fontId="24" fillId="0" borderId="31" xfId="3" applyNumberFormat="1" applyFont="1" applyBorder="1" applyAlignment="1"/>
    <xf numFmtId="49" fontId="24" fillId="0" borderId="58" xfId="3" applyNumberFormat="1" applyFont="1" applyBorder="1" applyAlignment="1"/>
    <xf numFmtId="0" fontId="24" fillId="0" borderId="31" xfId="0" applyFont="1" applyBorder="1"/>
    <xf numFmtId="0" fontId="44" fillId="0" borderId="34" xfId="0" applyFont="1" applyBorder="1"/>
    <xf numFmtId="49" fontId="24" fillId="0" borderId="32" xfId="3" applyNumberFormat="1" applyFont="1" applyBorder="1" applyAlignment="1"/>
    <xf numFmtId="0" fontId="45" fillId="0" borderId="34" xfId="0" applyFont="1" applyBorder="1"/>
    <xf numFmtId="49" fontId="24" fillId="0" borderId="31" xfId="2" applyNumberFormat="1" applyFont="1" applyBorder="1" applyAlignment="1"/>
    <xf numFmtId="49" fontId="24" fillId="0" borderId="10" xfId="2" applyNumberFormat="1" applyFont="1" applyBorder="1" applyAlignment="1"/>
    <xf numFmtId="0" fontId="44" fillId="0" borderId="10" xfId="0" applyFont="1" applyBorder="1"/>
    <xf numFmtId="49" fontId="24" fillId="0" borderId="33" xfId="2" applyNumberFormat="1" applyFont="1" applyBorder="1" applyAlignment="1"/>
    <xf numFmtId="0" fontId="45" fillId="0" borderId="10" xfId="0" applyFont="1" applyBorder="1"/>
    <xf numFmtId="49" fontId="24" fillId="0" borderId="10" xfId="3" applyNumberFormat="1" applyFont="1" applyBorder="1" applyAlignment="1"/>
    <xf numFmtId="49" fontId="26" fillId="0" borderId="10" xfId="2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49" fontId="26" fillId="0" borderId="27" xfId="2" applyNumberFormat="1" applyFont="1" applyBorder="1" applyAlignment="1"/>
    <xf numFmtId="0" fontId="27" fillId="0" borderId="28" xfId="0" applyFont="1" applyBorder="1"/>
    <xf numFmtId="0" fontId="30" fillId="0" borderId="16" xfId="2" applyFont="1" applyBorder="1" applyAlignment="1">
      <alignment horizontal="left"/>
    </xf>
    <xf numFmtId="49" fontId="26" fillId="0" borderId="29" xfId="3" applyNumberFormat="1" applyFont="1" applyBorder="1" applyAlignment="1"/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4">
    <cellStyle name="Currency" xfId="1" builtinId="4"/>
    <cellStyle name="Excel Built-in Normal" xfId="2"/>
    <cellStyle name="Excel Built-in Normal 1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209550</xdr:rowOff>
    </xdr:from>
    <xdr:to>
      <xdr:col>6</xdr:col>
      <xdr:colOff>19050</xdr:colOff>
      <xdr:row>45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667500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209550</xdr:rowOff>
    </xdr:from>
    <xdr:to>
      <xdr:col>6</xdr:col>
      <xdr:colOff>19050</xdr:colOff>
      <xdr:row>45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753225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5</xdr:row>
      <xdr:rowOff>19050</xdr:rowOff>
    </xdr:from>
    <xdr:to>
      <xdr:col>4</xdr:col>
      <xdr:colOff>304800</xdr:colOff>
      <xdr:row>46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47925" y="1343025"/>
          <a:ext cx="0" cy="99917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1272540</xdr:colOff>
      <xdr:row>24</xdr:row>
      <xdr:rowOff>91440</xdr:rowOff>
    </xdr:from>
    <xdr:to>
      <xdr:col>1</xdr:col>
      <xdr:colOff>1272540</xdr:colOff>
      <xdr:row>24</xdr:row>
      <xdr:rowOff>99060</xdr:rowOff>
    </xdr:to>
    <xdr:pic>
      <xdr:nvPicPr>
        <xdr:cNvPr id="4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8290" y="15683865"/>
          <a:ext cx="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209550</xdr:rowOff>
    </xdr:from>
    <xdr:to>
      <xdr:col>6</xdr:col>
      <xdr:colOff>19050</xdr:colOff>
      <xdr:row>43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753225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2</xdr:col>
      <xdr:colOff>0</xdr:colOff>
      <xdr:row>34</xdr:row>
      <xdr:rowOff>95250</xdr:rowOff>
    </xdr:from>
    <xdr:to>
      <xdr:col>2</xdr:col>
      <xdr:colOff>0</xdr:colOff>
      <xdr:row>34</xdr:row>
      <xdr:rowOff>104775</xdr:rowOff>
    </xdr:to>
    <xdr:pic>
      <xdr:nvPicPr>
        <xdr:cNvPr id="3" name="In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490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1238250</xdr:colOff>
      <xdr:row>34</xdr:row>
      <xdr:rowOff>95250</xdr:rowOff>
    </xdr:from>
    <xdr:to>
      <xdr:col>1</xdr:col>
      <xdr:colOff>1247775</xdr:colOff>
      <xdr:row>34</xdr:row>
      <xdr:rowOff>104775</xdr:rowOff>
    </xdr:to>
    <xdr:pic>
      <xdr:nvPicPr>
        <xdr:cNvPr id="4" name="In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490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209550</xdr:rowOff>
    </xdr:from>
    <xdr:to>
      <xdr:col>6</xdr:col>
      <xdr:colOff>19050</xdr:colOff>
      <xdr:row>45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753225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</xdr:row>
      <xdr:rowOff>209550</xdr:rowOff>
    </xdr:from>
    <xdr:to>
      <xdr:col>6</xdr:col>
      <xdr:colOff>19050</xdr:colOff>
      <xdr:row>45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581900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209550</xdr:rowOff>
    </xdr:from>
    <xdr:to>
      <xdr:col>6</xdr:col>
      <xdr:colOff>19050</xdr:colOff>
      <xdr:row>36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753225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1238250</xdr:colOff>
      <xdr:row>19</xdr:row>
      <xdr:rowOff>95250</xdr:rowOff>
    </xdr:from>
    <xdr:to>
      <xdr:col>1</xdr:col>
      <xdr:colOff>1238250</xdr:colOff>
      <xdr:row>19</xdr:row>
      <xdr:rowOff>104775</xdr:rowOff>
    </xdr:to>
    <xdr:pic>
      <xdr:nvPicPr>
        <xdr:cNvPr id="3" name="Ink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899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1238250</xdr:colOff>
      <xdr:row>19</xdr:row>
      <xdr:rowOff>95250</xdr:rowOff>
    </xdr:from>
    <xdr:to>
      <xdr:col>1</xdr:col>
      <xdr:colOff>1238250</xdr:colOff>
      <xdr:row>19</xdr:row>
      <xdr:rowOff>104775</xdr:rowOff>
    </xdr:to>
    <xdr:pic>
      <xdr:nvPicPr>
        <xdr:cNvPr id="4" name="Ink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899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209550</xdr:rowOff>
    </xdr:from>
    <xdr:to>
      <xdr:col>5</xdr:col>
      <xdr:colOff>19050</xdr:colOff>
      <xdr:row>29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753225" y="1295400"/>
          <a:ext cx="0" cy="10791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1"/>
  <sheetViews>
    <sheetView topLeftCell="A16" workbookViewId="0">
      <selection activeCell="P11" sqref="P11"/>
    </sheetView>
  </sheetViews>
  <sheetFormatPr defaultRowHeight="15.75"/>
  <cols>
    <col min="1" max="1" width="3.42578125" style="6" customWidth="1"/>
    <col min="2" max="2" width="21.7109375" customWidth="1"/>
    <col min="3" max="3" width="16.140625" style="17" customWidth="1"/>
    <col min="4" max="4" width="16.42578125" style="5" customWidth="1"/>
    <col min="5" max="5" width="5.85546875" customWidth="1"/>
    <col min="6" max="6" width="8.7109375" customWidth="1"/>
    <col min="7" max="7" width="8.28515625" style="6" customWidth="1"/>
    <col min="8" max="8" width="6.5703125" style="7" customWidth="1"/>
    <col min="9" max="9" width="6.140625" style="7" customWidth="1"/>
    <col min="10" max="10" width="5.85546875" style="7" customWidth="1"/>
    <col min="11" max="12" width="5.7109375" style="7" customWidth="1"/>
    <col min="13" max="13" width="8.140625" style="8" customWidth="1"/>
    <col min="256" max="256" width="4.28515625" customWidth="1"/>
    <col min="257" max="257" width="23.5703125" customWidth="1"/>
    <col min="258" max="258" width="6.140625" customWidth="1"/>
    <col min="259" max="259" width="19" customWidth="1"/>
    <col min="260" max="260" width="26.140625" customWidth="1"/>
    <col min="261" max="261" width="9.42578125" customWidth="1"/>
    <col min="262" max="262" width="1" customWidth="1"/>
    <col min="263" max="263" width="7.7109375" customWidth="1"/>
    <col min="264" max="264" width="6.5703125" customWidth="1"/>
    <col min="265" max="265" width="6.140625" customWidth="1"/>
    <col min="266" max="266" width="5.85546875" customWidth="1"/>
    <col min="267" max="268" width="5.7109375" customWidth="1"/>
    <col min="269" max="269" width="8.140625" customWidth="1"/>
    <col min="512" max="512" width="4.28515625" customWidth="1"/>
    <col min="513" max="513" width="23.5703125" customWidth="1"/>
    <col min="514" max="514" width="6.140625" customWidth="1"/>
    <col min="515" max="515" width="19" customWidth="1"/>
    <col min="516" max="516" width="26.140625" customWidth="1"/>
    <col min="517" max="517" width="9.42578125" customWidth="1"/>
    <col min="518" max="518" width="1" customWidth="1"/>
    <col min="519" max="519" width="7.7109375" customWidth="1"/>
    <col min="520" max="520" width="6.5703125" customWidth="1"/>
    <col min="521" max="521" width="6.140625" customWidth="1"/>
    <col min="522" max="522" width="5.85546875" customWidth="1"/>
    <col min="523" max="524" width="5.7109375" customWidth="1"/>
    <col min="525" max="525" width="8.140625" customWidth="1"/>
    <col min="768" max="768" width="4.28515625" customWidth="1"/>
    <col min="769" max="769" width="23.5703125" customWidth="1"/>
    <col min="770" max="770" width="6.140625" customWidth="1"/>
    <col min="771" max="771" width="19" customWidth="1"/>
    <col min="772" max="772" width="26.140625" customWidth="1"/>
    <col min="773" max="773" width="9.42578125" customWidth="1"/>
    <col min="774" max="774" width="1" customWidth="1"/>
    <col min="775" max="775" width="7.7109375" customWidth="1"/>
    <col min="776" max="776" width="6.5703125" customWidth="1"/>
    <col min="777" max="777" width="6.140625" customWidth="1"/>
    <col min="778" max="778" width="5.85546875" customWidth="1"/>
    <col min="779" max="780" width="5.7109375" customWidth="1"/>
    <col min="781" max="781" width="8.140625" customWidth="1"/>
    <col min="1024" max="1024" width="4.28515625" customWidth="1"/>
    <col min="1025" max="1025" width="23.5703125" customWidth="1"/>
    <col min="1026" max="1026" width="6.140625" customWidth="1"/>
    <col min="1027" max="1027" width="19" customWidth="1"/>
    <col min="1028" max="1028" width="26.140625" customWidth="1"/>
    <col min="1029" max="1029" width="9.42578125" customWidth="1"/>
    <col min="1030" max="1030" width="1" customWidth="1"/>
    <col min="1031" max="1031" width="7.7109375" customWidth="1"/>
    <col min="1032" max="1032" width="6.5703125" customWidth="1"/>
    <col min="1033" max="1033" width="6.140625" customWidth="1"/>
    <col min="1034" max="1034" width="5.85546875" customWidth="1"/>
    <col min="1035" max="1036" width="5.7109375" customWidth="1"/>
    <col min="1037" max="1037" width="8.140625" customWidth="1"/>
    <col min="1280" max="1280" width="4.28515625" customWidth="1"/>
    <col min="1281" max="1281" width="23.5703125" customWidth="1"/>
    <col min="1282" max="1282" width="6.140625" customWidth="1"/>
    <col min="1283" max="1283" width="19" customWidth="1"/>
    <col min="1284" max="1284" width="26.140625" customWidth="1"/>
    <col min="1285" max="1285" width="9.42578125" customWidth="1"/>
    <col min="1286" max="1286" width="1" customWidth="1"/>
    <col min="1287" max="1287" width="7.7109375" customWidth="1"/>
    <col min="1288" max="1288" width="6.5703125" customWidth="1"/>
    <col min="1289" max="1289" width="6.140625" customWidth="1"/>
    <col min="1290" max="1290" width="5.85546875" customWidth="1"/>
    <col min="1291" max="1292" width="5.7109375" customWidth="1"/>
    <col min="1293" max="1293" width="8.140625" customWidth="1"/>
    <col min="1536" max="1536" width="4.28515625" customWidth="1"/>
    <col min="1537" max="1537" width="23.5703125" customWidth="1"/>
    <col min="1538" max="1538" width="6.140625" customWidth="1"/>
    <col min="1539" max="1539" width="19" customWidth="1"/>
    <col min="1540" max="1540" width="26.140625" customWidth="1"/>
    <col min="1541" max="1541" width="9.42578125" customWidth="1"/>
    <col min="1542" max="1542" width="1" customWidth="1"/>
    <col min="1543" max="1543" width="7.7109375" customWidth="1"/>
    <col min="1544" max="1544" width="6.5703125" customWidth="1"/>
    <col min="1545" max="1545" width="6.140625" customWidth="1"/>
    <col min="1546" max="1546" width="5.85546875" customWidth="1"/>
    <col min="1547" max="1548" width="5.7109375" customWidth="1"/>
    <col min="1549" max="1549" width="8.140625" customWidth="1"/>
    <col min="1792" max="1792" width="4.28515625" customWidth="1"/>
    <col min="1793" max="1793" width="23.5703125" customWidth="1"/>
    <col min="1794" max="1794" width="6.140625" customWidth="1"/>
    <col min="1795" max="1795" width="19" customWidth="1"/>
    <col min="1796" max="1796" width="26.140625" customWidth="1"/>
    <col min="1797" max="1797" width="9.42578125" customWidth="1"/>
    <col min="1798" max="1798" width="1" customWidth="1"/>
    <col min="1799" max="1799" width="7.7109375" customWidth="1"/>
    <col min="1800" max="1800" width="6.5703125" customWidth="1"/>
    <col min="1801" max="1801" width="6.140625" customWidth="1"/>
    <col min="1802" max="1802" width="5.85546875" customWidth="1"/>
    <col min="1803" max="1804" width="5.7109375" customWidth="1"/>
    <col min="1805" max="1805" width="8.140625" customWidth="1"/>
    <col min="2048" max="2048" width="4.28515625" customWidth="1"/>
    <col min="2049" max="2049" width="23.5703125" customWidth="1"/>
    <col min="2050" max="2050" width="6.140625" customWidth="1"/>
    <col min="2051" max="2051" width="19" customWidth="1"/>
    <col min="2052" max="2052" width="26.140625" customWidth="1"/>
    <col min="2053" max="2053" width="9.42578125" customWidth="1"/>
    <col min="2054" max="2054" width="1" customWidth="1"/>
    <col min="2055" max="2055" width="7.7109375" customWidth="1"/>
    <col min="2056" max="2056" width="6.5703125" customWidth="1"/>
    <col min="2057" max="2057" width="6.140625" customWidth="1"/>
    <col min="2058" max="2058" width="5.85546875" customWidth="1"/>
    <col min="2059" max="2060" width="5.7109375" customWidth="1"/>
    <col min="2061" max="2061" width="8.140625" customWidth="1"/>
    <col min="2304" max="2304" width="4.28515625" customWidth="1"/>
    <col min="2305" max="2305" width="23.5703125" customWidth="1"/>
    <col min="2306" max="2306" width="6.140625" customWidth="1"/>
    <col min="2307" max="2307" width="19" customWidth="1"/>
    <col min="2308" max="2308" width="26.140625" customWidth="1"/>
    <col min="2309" max="2309" width="9.42578125" customWidth="1"/>
    <col min="2310" max="2310" width="1" customWidth="1"/>
    <col min="2311" max="2311" width="7.7109375" customWidth="1"/>
    <col min="2312" max="2312" width="6.5703125" customWidth="1"/>
    <col min="2313" max="2313" width="6.140625" customWidth="1"/>
    <col min="2314" max="2314" width="5.85546875" customWidth="1"/>
    <col min="2315" max="2316" width="5.7109375" customWidth="1"/>
    <col min="2317" max="2317" width="8.140625" customWidth="1"/>
    <col min="2560" max="2560" width="4.28515625" customWidth="1"/>
    <col min="2561" max="2561" width="23.5703125" customWidth="1"/>
    <col min="2562" max="2562" width="6.140625" customWidth="1"/>
    <col min="2563" max="2563" width="19" customWidth="1"/>
    <col min="2564" max="2564" width="26.140625" customWidth="1"/>
    <col min="2565" max="2565" width="9.42578125" customWidth="1"/>
    <col min="2566" max="2566" width="1" customWidth="1"/>
    <col min="2567" max="2567" width="7.7109375" customWidth="1"/>
    <col min="2568" max="2568" width="6.5703125" customWidth="1"/>
    <col min="2569" max="2569" width="6.140625" customWidth="1"/>
    <col min="2570" max="2570" width="5.85546875" customWidth="1"/>
    <col min="2571" max="2572" width="5.7109375" customWidth="1"/>
    <col min="2573" max="2573" width="8.140625" customWidth="1"/>
    <col min="2816" max="2816" width="4.28515625" customWidth="1"/>
    <col min="2817" max="2817" width="23.5703125" customWidth="1"/>
    <col min="2818" max="2818" width="6.140625" customWidth="1"/>
    <col min="2819" max="2819" width="19" customWidth="1"/>
    <col min="2820" max="2820" width="26.140625" customWidth="1"/>
    <col min="2821" max="2821" width="9.42578125" customWidth="1"/>
    <col min="2822" max="2822" width="1" customWidth="1"/>
    <col min="2823" max="2823" width="7.7109375" customWidth="1"/>
    <col min="2824" max="2824" width="6.5703125" customWidth="1"/>
    <col min="2825" max="2825" width="6.140625" customWidth="1"/>
    <col min="2826" max="2826" width="5.85546875" customWidth="1"/>
    <col min="2827" max="2828" width="5.7109375" customWidth="1"/>
    <col min="2829" max="2829" width="8.140625" customWidth="1"/>
    <col min="3072" max="3072" width="4.28515625" customWidth="1"/>
    <col min="3073" max="3073" width="23.5703125" customWidth="1"/>
    <col min="3074" max="3074" width="6.140625" customWidth="1"/>
    <col min="3075" max="3075" width="19" customWidth="1"/>
    <col min="3076" max="3076" width="26.140625" customWidth="1"/>
    <col min="3077" max="3077" width="9.42578125" customWidth="1"/>
    <col min="3078" max="3078" width="1" customWidth="1"/>
    <col min="3079" max="3079" width="7.7109375" customWidth="1"/>
    <col min="3080" max="3080" width="6.5703125" customWidth="1"/>
    <col min="3081" max="3081" width="6.140625" customWidth="1"/>
    <col min="3082" max="3082" width="5.85546875" customWidth="1"/>
    <col min="3083" max="3084" width="5.7109375" customWidth="1"/>
    <col min="3085" max="3085" width="8.140625" customWidth="1"/>
    <col min="3328" max="3328" width="4.28515625" customWidth="1"/>
    <col min="3329" max="3329" width="23.5703125" customWidth="1"/>
    <col min="3330" max="3330" width="6.140625" customWidth="1"/>
    <col min="3331" max="3331" width="19" customWidth="1"/>
    <col min="3332" max="3332" width="26.140625" customWidth="1"/>
    <col min="3333" max="3333" width="9.42578125" customWidth="1"/>
    <col min="3334" max="3334" width="1" customWidth="1"/>
    <col min="3335" max="3335" width="7.7109375" customWidth="1"/>
    <col min="3336" max="3336" width="6.5703125" customWidth="1"/>
    <col min="3337" max="3337" width="6.140625" customWidth="1"/>
    <col min="3338" max="3338" width="5.85546875" customWidth="1"/>
    <col min="3339" max="3340" width="5.7109375" customWidth="1"/>
    <col min="3341" max="3341" width="8.140625" customWidth="1"/>
    <col min="3584" max="3584" width="4.28515625" customWidth="1"/>
    <col min="3585" max="3585" width="23.5703125" customWidth="1"/>
    <col min="3586" max="3586" width="6.140625" customWidth="1"/>
    <col min="3587" max="3587" width="19" customWidth="1"/>
    <col min="3588" max="3588" width="26.140625" customWidth="1"/>
    <col min="3589" max="3589" width="9.42578125" customWidth="1"/>
    <col min="3590" max="3590" width="1" customWidth="1"/>
    <col min="3591" max="3591" width="7.7109375" customWidth="1"/>
    <col min="3592" max="3592" width="6.5703125" customWidth="1"/>
    <col min="3593" max="3593" width="6.140625" customWidth="1"/>
    <col min="3594" max="3594" width="5.85546875" customWidth="1"/>
    <col min="3595" max="3596" width="5.7109375" customWidth="1"/>
    <col min="3597" max="3597" width="8.140625" customWidth="1"/>
    <col min="3840" max="3840" width="4.28515625" customWidth="1"/>
    <col min="3841" max="3841" width="23.5703125" customWidth="1"/>
    <col min="3842" max="3842" width="6.140625" customWidth="1"/>
    <col min="3843" max="3843" width="19" customWidth="1"/>
    <col min="3844" max="3844" width="26.140625" customWidth="1"/>
    <col min="3845" max="3845" width="9.42578125" customWidth="1"/>
    <col min="3846" max="3846" width="1" customWidth="1"/>
    <col min="3847" max="3847" width="7.7109375" customWidth="1"/>
    <col min="3848" max="3848" width="6.5703125" customWidth="1"/>
    <col min="3849" max="3849" width="6.140625" customWidth="1"/>
    <col min="3850" max="3850" width="5.85546875" customWidth="1"/>
    <col min="3851" max="3852" width="5.7109375" customWidth="1"/>
    <col min="3853" max="3853" width="8.140625" customWidth="1"/>
    <col min="4096" max="4096" width="4.28515625" customWidth="1"/>
    <col min="4097" max="4097" width="23.5703125" customWidth="1"/>
    <col min="4098" max="4098" width="6.140625" customWidth="1"/>
    <col min="4099" max="4099" width="19" customWidth="1"/>
    <col min="4100" max="4100" width="26.140625" customWidth="1"/>
    <col min="4101" max="4101" width="9.42578125" customWidth="1"/>
    <col min="4102" max="4102" width="1" customWidth="1"/>
    <col min="4103" max="4103" width="7.7109375" customWidth="1"/>
    <col min="4104" max="4104" width="6.5703125" customWidth="1"/>
    <col min="4105" max="4105" width="6.140625" customWidth="1"/>
    <col min="4106" max="4106" width="5.85546875" customWidth="1"/>
    <col min="4107" max="4108" width="5.7109375" customWidth="1"/>
    <col min="4109" max="4109" width="8.140625" customWidth="1"/>
    <col min="4352" max="4352" width="4.28515625" customWidth="1"/>
    <col min="4353" max="4353" width="23.5703125" customWidth="1"/>
    <col min="4354" max="4354" width="6.140625" customWidth="1"/>
    <col min="4355" max="4355" width="19" customWidth="1"/>
    <col min="4356" max="4356" width="26.140625" customWidth="1"/>
    <col min="4357" max="4357" width="9.42578125" customWidth="1"/>
    <col min="4358" max="4358" width="1" customWidth="1"/>
    <col min="4359" max="4359" width="7.7109375" customWidth="1"/>
    <col min="4360" max="4360" width="6.5703125" customWidth="1"/>
    <col min="4361" max="4361" width="6.140625" customWidth="1"/>
    <col min="4362" max="4362" width="5.85546875" customWidth="1"/>
    <col min="4363" max="4364" width="5.7109375" customWidth="1"/>
    <col min="4365" max="4365" width="8.140625" customWidth="1"/>
    <col min="4608" max="4608" width="4.28515625" customWidth="1"/>
    <col min="4609" max="4609" width="23.5703125" customWidth="1"/>
    <col min="4610" max="4610" width="6.140625" customWidth="1"/>
    <col min="4611" max="4611" width="19" customWidth="1"/>
    <col min="4612" max="4612" width="26.140625" customWidth="1"/>
    <col min="4613" max="4613" width="9.42578125" customWidth="1"/>
    <col min="4614" max="4614" width="1" customWidth="1"/>
    <col min="4615" max="4615" width="7.7109375" customWidth="1"/>
    <col min="4616" max="4616" width="6.5703125" customWidth="1"/>
    <col min="4617" max="4617" width="6.140625" customWidth="1"/>
    <col min="4618" max="4618" width="5.85546875" customWidth="1"/>
    <col min="4619" max="4620" width="5.7109375" customWidth="1"/>
    <col min="4621" max="4621" width="8.140625" customWidth="1"/>
    <col min="4864" max="4864" width="4.28515625" customWidth="1"/>
    <col min="4865" max="4865" width="23.5703125" customWidth="1"/>
    <col min="4866" max="4866" width="6.140625" customWidth="1"/>
    <col min="4867" max="4867" width="19" customWidth="1"/>
    <col min="4868" max="4868" width="26.140625" customWidth="1"/>
    <col min="4869" max="4869" width="9.42578125" customWidth="1"/>
    <col min="4870" max="4870" width="1" customWidth="1"/>
    <col min="4871" max="4871" width="7.7109375" customWidth="1"/>
    <col min="4872" max="4872" width="6.5703125" customWidth="1"/>
    <col min="4873" max="4873" width="6.140625" customWidth="1"/>
    <col min="4874" max="4874" width="5.85546875" customWidth="1"/>
    <col min="4875" max="4876" width="5.7109375" customWidth="1"/>
    <col min="4877" max="4877" width="8.140625" customWidth="1"/>
    <col min="5120" max="5120" width="4.28515625" customWidth="1"/>
    <col min="5121" max="5121" width="23.5703125" customWidth="1"/>
    <col min="5122" max="5122" width="6.140625" customWidth="1"/>
    <col min="5123" max="5123" width="19" customWidth="1"/>
    <col min="5124" max="5124" width="26.140625" customWidth="1"/>
    <col min="5125" max="5125" width="9.42578125" customWidth="1"/>
    <col min="5126" max="5126" width="1" customWidth="1"/>
    <col min="5127" max="5127" width="7.7109375" customWidth="1"/>
    <col min="5128" max="5128" width="6.5703125" customWidth="1"/>
    <col min="5129" max="5129" width="6.140625" customWidth="1"/>
    <col min="5130" max="5130" width="5.85546875" customWidth="1"/>
    <col min="5131" max="5132" width="5.7109375" customWidth="1"/>
    <col min="5133" max="5133" width="8.140625" customWidth="1"/>
    <col min="5376" max="5376" width="4.28515625" customWidth="1"/>
    <col min="5377" max="5377" width="23.5703125" customWidth="1"/>
    <col min="5378" max="5378" width="6.140625" customWidth="1"/>
    <col min="5379" max="5379" width="19" customWidth="1"/>
    <col min="5380" max="5380" width="26.140625" customWidth="1"/>
    <col min="5381" max="5381" width="9.42578125" customWidth="1"/>
    <col min="5382" max="5382" width="1" customWidth="1"/>
    <col min="5383" max="5383" width="7.7109375" customWidth="1"/>
    <col min="5384" max="5384" width="6.5703125" customWidth="1"/>
    <col min="5385" max="5385" width="6.140625" customWidth="1"/>
    <col min="5386" max="5386" width="5.85546875" customWidth="1"/>
    <col min="5387" max="5388" width="5.7109375" customWidth="1"/>
    <col min="5389" max="5389" width="8.140625" customWidth="1"/>
    <col min="5632" max="5632" width="4.28515625" customWidth="1"/>
    <col min="5633" max="5633" width="23.5703125" customWidth="1"/>
    <col min="5634" max="5634" width="6.140625" customWidth="1"/>
    <col min="5635" max="5635" width="19" customWidth="1"/>
    <col min="5636" max="5636" width="26.140625" customWidth="1"/>
    <col min="5637" max="5637" width="9.42578125" customWidth="1"/>
    <col min="5638" max="5638" width="1" customWidth="1"/>
    <col min="5639" max="5639" width="7.7109375" customWidth="1"/>
    <col min="5640" max="5640" width="6.5703125" customWidth="1"/>
    <col min="5641" max="5641" width="6.140625" customWidth="1"/>
    <col min="5642" max="5642" width="5.85546875" customWidth="1"/>
    <col min="5643" max="5644" width="5.7109375" customWidth="1"/>
    <col min="5645" max="5645" width="8.140625" customWidth="1"/>
    <col min="5888" max="5888" width="4.28515625" customWidth="1"/>
    <col min="5889" max="5889" width="23.5703125" customWidth="1"/>
    <col min="5890" max="5890" width="6.140625" customWidth="1"/>
    <col min="5891" max="5891" width="19" customWidth="1"/>
    <col min="5892" max="5892" width="26.140625" customWidth="1"/>
    <col min="5893" max="5893" width="9.42578125" customWidth="1"/>
    <col min="5894" max="5894" width="1" customWidth="1"/>
    <col min="5895" max="5895" width="7.7109375" customWidth="1"/>
    <col min="5896" max="5896" width="6.5703125" customWidth="1"/>
    <col min="5897" max="5897" width="6.140625" customWidth="1"/>
    <col min="5898" max="5898" width="5.85546875" customWidth="1"/>
    <col min="5899" max="5900" width="5.7109375" customWidth="1"/>
    <col min="5901" max="5901" width="8.140625" customWidth="1"/>
    <col min="6144" max="6144" width="4.28515625" customWidth="1"/>
    <col min="6145" max="6145" width="23.5703125" customWidth="1"/>
    <col min="6146" max="6146" width="6.140625" customWidth="1"/>
    <col min="6147" max="6147" width="19" customWidth="1"/>
    <col min="6148" max="6148" width="26.140625" customWidth="1"/>
    <col min="6149" max="6149" width="9.42578125" customWidth="1"/>
    <col min="6150" max="6150" width="1" customWidth="1"/>
    <col min="6151" max="6151" width="7.7109375" customWidth="1"/>
    <col min="6152" max="6152" width="6.5703125" customWidth="1"/>
    <col min="6153" max="6153" width="6.140625" customWidth="1"/>
    <col min="6154" max="6154" width="5.85546875" customWidth="1"/>
    <col min="6155" max="6156" width="5.7109375" customWidth="1"/>
    <col min="6157" max="6157" width="8.140625" customWidth="1"/>
    <col min="6400" max="6400" width="4.28515625" customWidth="1"/>
    <col min="6401" max="6401" width="23.5703125" customWidth="1"/>
    <col min="6402" max="6402" width="6.140625" customWidth="1"/>
    <col min="6403" max="6403" width="19" customWidth="1"/>
    <col min="6404" max="6404" width="26.140625" customWidth="1"/>
    <col min="6405" max="6405" width="9.42578125" customWidth="1"/>
    <col min="6406" max="6406" width="1" customWidth="1"/>
    <col min="6407" max="6407" width="7.7109375" customWidth="1"/>
    <col min="6408" max="6408" width="6.5703125" customWidth="1"/>
    <col min="6409" max="6409" width="6.140625" customWidth="1"/>
    <col min="6410" max="6410" width="5.85546875" customWidth="1"/>
    <col min="6411" max="6412" width="5.7109375" customWidth="1"/>
    <col min="6413" max="6413" width="8.140625" customWidth="1"/>
    <col min="6656" max="6656" width="4.28515625" customWidth="1"/>
    <col min="6657" max="6657" width="23.5703125" customWidth="1"/>
    <col min="6658" max="6658" width="6.140625" customWidth="1"/>
    <col min="6659" max="6659" width="19" customWidth="1"/>
    <col min="6660" max="6660" width="26.140625" customWidth="1"/>
    <col min="6661" max="6661" width="9.42578125" customWidth="1"/>
    <col min="6662" max="6662" width="1" customWidth="1"/>
    <col min="6663" max="6663" width="7.7109375" customWidth="1"/>
    <col min="6664" max="6664" width="6.5703125" customWidth="1"/>
    <col min="6665" max="6665" width="6.140625" customWidth="1"/>
    <col min="6666" max="6666" width="5.85546875" customWidth="1"/>
    <col min="6667" max="6668" width="5.7109375" customWidth="1"/>
    <col min="6669" max="6669" width="8.140625" customWidth="1"/>
    <col min="6912" max="6912" width="4.28515625" customWidth="1"/>
    <col min="6913" max="6913" width="23.5703125" customWidth="1"/>
    <col min="6914" max="6914" width="6.140625" customWidth="1"/>
    <col min="6915" max="6915" width="19" customWidth="1"/>
    <col min="6916" max="6916" width="26.140625" customWidth="1"/>
    <col min="6917" max="6917" width="9.42578125" customWidth="1"/>
    <col min="6918" max="6918" width="1" customWidth="1"/>
    <col min="6919" max="6919" width="7.7109375" customWidth="1"/>
    <col min="6920" max="6920" width="6.5703125" customWidth="1"/>
    <col min="6921" max="6921" width="6.140625" customWidth="1"/>
    <col min="6922" max="6922" width="5.85546875" customWidth="1"/>
    <col min="6923" max="6924" width="5.7109375" customWidth="1"/>
    <col min="6925" max="6925" width="8.140625" customWidth="1"/>
    <col min="7168" max="7168" width="4.28515625" customWidth="1"/>
    <col min="7169" max="7169" width="23.5703125" customWidth="1"/>
    <col min="7170" max="7170" width="6.140625" customWidth="1"/>
    <col min="7171" max="7171" width="19" customWidth="1"/>
    <col min="7172" max="7172" width="26.140625" customWidth="1"/>
    <col min="7173" max="7173" width="9.42578125" customWidth="1"/>
    <col min="7174" max="7174" width="1" customWidth="1"/>
    <col min="7175" max="7175" width="7.7109375" customWidth="1"/>
    <col min="7176" max="7176" width="6.5703125" customWidth="1"/>
    <col min="7177" max="7177" width="6.140625" customWidth="1"/>
    <col min="7178" max="7178" width="5.85546875" customWidth="1"/>
    <col min="7179" max="7180" width="5.7109375" customWidth="1"/>
    <col min="7181" max="7181" width="8.140625" customWidth="1"/>
    <col min="7424" max="7424" width="4.28515625" customWidth="1"/>
    <col min="7425" max="7425" width="23.5703125" customWidth="1"/>
    <col min="7426" max="7426" width="6.140625" customWidth="1"/>
    <col min="7427" max="7427" width="19" customWidth="1"/>
    <col min="7428" max="7428" width="26.140625" customWidth="1"/>
    <col min="7429" max="7429" width="9.42578125" customWidth="1"/>
    <col min="7430" max="7430" width="1" customWidth="1"/>
    <col min="7431" max="7431" width="7.7109375" customWidth="1"/>
    <col min="7432" max="7432" width="6.5703125" customWidth="1"/>
    <col min="7433" max="7433" width="6.140625" customWidth="1"/>
    <col min="7434" max="7434" width="5.85546875" customWidth="1"/>
    <col min="7435" max="7436" width="5.7109375" customWidth="1"/>
    <col min="7437" max="7437" width="8.140625" customWidth="1"/>
    <col min="7680" max="7680" width="4.28515625" customWidth="1"/>
    <col min="7681" max="7681" width="23.5703125" customWidth="1"/>
    <col min="7682" max="7682" width="6.140625" customWidth="1"/>
    <col min="7683" max="7683" width="19" customWidth="1"/>
    <col min="7684" max="7684" width="26.140625" customWidth="1"/>
    <col min="7685" max="7685" width="9.42578125" customWidth="1"/>
    <col min="7686" max="7686" width="1" customWidth="1"/>
    <col min="7687" max="7687" width="7.7109375" customWidth="1"/>
    <col min="7688" max="7688" width="6.5703125" customWidth="1"/>
    <col min="7689" max="7689" width="6.140625" customWidth="1"/>
    <col min="7690" max="7690" width="5.85546875" customWidth="1"/>
    <col min="7691" max="7692" width="5.7109375" customWidth="1"/>
    <col min="7693" max="7693" width="8.140625" customWidth="1"/>
    <col min="7936" max="7936" width="4.28515625" customWidth="1"/>
    <col min="7937" max="7937" width="23.5703125" customWidth="1"/>
    <col min="7938" max="7938" width="6.140625" customWidth="1"/>
    <col min="7939" max="7939" width="19" customWidth="1"/>
    <col min="7940" max="7940" width="26.140625" customWidth="1"/>
    <col min="7941" max="7941" width="9.42578125" customWidth="1"/>
    <col min="7942" max="7942" width="1" customWidth="1"/>
    <col min="7943" max="7943" width="7.7109375" customWidth="1"/>
    <col min="7944" max="7944" width="6.5703125" customWidth="1"/>
    <col min="7945" max="7945" width="6.140625" customWidth="1"/>
    <col min="7946" max="7946" width="5.85546875" customWidth="1"/>
    <col min="7947" max="7948" width="5.7109375" customWidth="1"/>
    <col min="7949" max="7949" width="8.140625" customWidth="1"/>
    <col min="8192" max="8192" width="4.28515625" customWidth="1"/>
    <col min="8193" max="8193" width="23.5703125" customWidth="1"/>
    <col min="8194" max="8194" width="6.140625" customWidth="1"/>
    <col min="8195" max="8195" width="19" customWidth="1"/>
    <col min="8196" max="8196" width="26.140625" customWidth="1"/>
    <col min="8197" max="8197" width="9.42578125" customWidth="1"/>
    <col min="8198" max="8198" width="1" customWidth="1"/>
    <col min="8199" max="8199" width="7.7109375" customWidth="1"/>
    <col min="8200" max="8200" width="6.5703125" customWidth="1"/>
    <col min="8201" max="8201" width="6.140625" customWidth="1"/>
    <col min="8202" max="8202" width="5.85546875" customWidth="1"/>
    <col min="8203" max="8204" width="5.7109375" customWidth="1"/>
    <col min="8205" max="8205" width="8.140625" customWidth="1"/>
    <col min="8448" max="8448" width="4.28515625" customWidth="1"/>
    <col min="8449" max="8449" width="23.5703125" customWidth="1"/>
    <col min="8450" max="8450" width="6.140625" customWidth="1"/>
    <col min="8451" max="8451" width="19" customWidth="1"/>
    <col min="8452" max="8452" width="26.140625" customWidth="1"/>
    <col min="8453" max="8453" width="9.42578125" customWidth="1"/>
    <col min="8454" max="8454" width="1" customWidth="1"/>
    <col min="8455" max="8455" width="7.7109375" customWidth="1"/>
    <col min="8456" max="8456" width="6.5703125" customWidth="1"/>
    <col min="8457" max="8457" width="6.140625" customWidth="1"/>
    <col min="8458" max="8458" width="5.85546875" customWidth="1"/>
    <col min="8459" max="8460" width="5.7109375" customWidth="1"/>
    <col min="8461" max="8461" width="8.140625" customWidth="1"/>
    <col min="8704" max="8704" width="4.28515625" customWidth="1"/>
    <col min="8705" max="8705" width="23.5703125" customWidth="1"/>
    <col min="8706" max="8706" width="6.140625" customWidth="1"/>
    <col min="8707" max="8707" width="19" customWidth="1"/>
    <col min="8708" max="8708" width="26.140625" customWidth="1"/>
    <col min="8709" max="8709" width="9.42578125" customWidth="1"/>
    <col min="8710" max="8710" width="1" customWidth="1"/>
    <col min="8711" max="8711" width="7.7109375" customWidth="1"/>
    <col min="8712" max="8712" width="6.5703125" customWidth="1"/>
    <col min="8713" max="8713" width="6.140625" customWidth="1"/>
    <col min="8714" max="8714" width="5.85546875" customWidth="1"/>
    <col min="8715" max="8716" width="5.7109375" customWidth="1"/>
    <col min="8717" max="8717" width="8.140625" customWidth="1"/>
    <col min="8960" max="8960" width="4.28515625" customWidth="1"/>
    <col min="8961" max="8961" width="23.5703125" customWidth="1"/>
    <col min="8962" max="8962" width="6.140625" customWidth="1"/>
    <col min="8963" max="8963" width="19" customWidth="1"/>
    <col min="8964" max="8964" width="26.140625" customWidth="1"/>
    <col min="8965" max="8965" width="9.42578125" customWidth="1"/>
    <col min="8966" max="8966" width="1" customWidth="1"/>
    <col min="8967" max="8967" width="7.7109375" customWidth="1"/>
    <col min="8968" max="8968" width="6.5703125" customWidth="1"/>
    <col min="8969" max="8969" width="6.140625" customWidth="1"/>
    <col min="8970" max="8970" width="5.85546875" customWidth="1"/>
    <col min="8971" max="8972" width="5.7109375" customWidth="1"/>
    <col min="8973" max="8973" width="8.140625" customWidth="1"/>
    <col min="9216" max="9216" width="4.28515625" customWidth="1"/>
    <col min="9217" max="9217" width="23.5703125" customWidth="1"/>
    <col min="9218" max="9218" width="6.140625" customWidth="1"/>
    <col min="9219" max="9219" width="19" customWidth="1"/>
    <col min="9220" max="9220" width="26.140625" customWidth="1"/>
    <col min="9221" max="9221" width="9.42578125" customWidth="1"/>
    <col min="9222" max="9222" width="1" customWidth="1"/>
    <col min="9223" max="9223" width="7.7109375" customWidth="1"/>
    <col min="9224" max="9224" width="6.5703125" customWidth="1"/>
    <col min="9225" max="9225" width="6.140625" customWidth="1"/>
    <col min="9226" max="9226" width="5.85546875" customWidth="1"/>
    <col min="9227" max="9228" width="5.7109375" customWidth="1"/>
    <col min="9229" max="9229" width="8.140625" customWidth="1"/>
    <col min="9472" max="9472" width="4.28515625" customWidth="1"/>
    <col min="9473" max="9473" width="23.5703125" customWidth="1"/>
    <col min="9474" max="9474" width="6.140625" customWidth="1"/>
    <col min="9475" max="9475" width="19" customWidth="1"/>
    <col min="9476" max="9476" width="26.140625" customWidth="1"/>
    <col min="9477" max="9477" width="9.42578125" customWidth="1"/>
    <col min="9478" max="9478" width="1" customWidth="1"/>
    <col min="9479" max="9479" width="7.7109375" customWidth="1"/>
    <col min="9480" max="9480" width="6.5703125" customWidth="1"/>
    <col min="9481" max="9481" width="6.140625" customWidth="1"/>
    <col min="9482" max="9482" width="5.85546875" customWidth="1"/>
    <col min="9483" max="9484" width="5.7109375" customWidth="1"/>
    <col min="9485" max="9485" width="8.140625" customWidth="1"/>
    <col min="9728" max="9728" width="4.28515625" customWidth="1"/>
    <col min="9729" max="9729" width="23.5703125" customWidth="1"/>
    <col min="9730" max="9730" width="6.140625" customWidth="1"/>
    <col min="9731" max="9731" width="19" customWidth="1"/>
    <col min="9732" max="9732" width="26.140625" customWidth="1"/>
    <col min="9733" max="9733" width="9.42578125" customWidth="1"/>
    <col min="9734" max="9734" width="1" customWidth="1"/>
    <col min="9735" max="9735" width="7.7109375" customWidth="1"/>
    <col min="9736" max="9736" width="6.5703125" customWidth="1"/>
    <col min="9737" max="9737" width="6.140625" customWidth="1"/>
    <col min="9738" max="9738" width="5.85546875" customWidth="1"/>
    <col min="9739" max="9740" width="5.7109375" customWidth="1"/>
    <col min="9741" max="9741" width="8.140625" customWidth="1"/>
    <col min="9984" max="9984" width="4.28515625" customWidth="1"/>
    <col min="9985" max="9985" width="23.5703125" customWidth="1"/>
    <col min="9986" max="9986" width="6.140625" customWidth="1"/>
    <col min="9987" max="9987" width="19" customWidth="1"/>
    <col min="9988" max="9988" width="26.140625" customWidth="1"/>
    <col min="9989" max="9989" width="9.42578125" customWidth="1"/>
    <col min="9990" max="9990" width="1" customWidth="1"/>
    <col min="9991" max="9991" width="7.7109375" customWidth="1"/>
    <col min="9992" max="9992" width="6.5703125" customWidth="1"/>
    <col min="9993" max="9993" width="6.140625" customWidth="1"/>
    <col min="9994" max="9994" width="5.85546875" customWidth="1"/>
    <col min="9995" max="9996" width="5.7109375" customWidth="1"/>
    <col min="9997" max="9997" width="8.140625" customWidth="1"/>
    <col min="10240" max="10240" width="4.28515625" customWidth="1"/>
    <col min="10241" max="10241" width="23.5703125" customWidth="1"/>
    <col min="10242" max="10242" width="6.140625" customWidth="1"/>
    <col min="10243" max="10243" width="19" customWidth="1"/>
    <col min="10244" max="10244" width="26.140625" customWidth="1"/>
    <col min="10245" max="10245" width="9.42578125" customWidth="1"/>
    <col min="10246" max="10246" width="1" customWidth="1"/>
    <col min="10247" max="10247" width="7.7109375" customWidth="1"/>
    <col min="10248" max="10248" width="6.5703125" customWidth="1"/>
    <col min="10249" max="10249" width="6.140625" customWidth="1"/>
    <col min="10250" max="10250" width="5.85546875" customWidth="1"/>
    <col min="10251" max="10252" width="5.7109375" customWidth="1"/>
    <col min="10253" max="10253" width="8.140625" customWidth="1"/>
    <col min="10496" max="10496" width="4.28515625" customWidth="1"/>
    <col min="10497" max="10497" width="23.5703125" customWidth="1"/>
    <col min="10498" max="10498" width="6.140625" customWidth="1"/>
    <col min="10499" max="10499" width="19" customWidth="1"/>
    <col min="10500" max="10500" width="26.140625" customWidth="1"/>
    <col min="10501" max="10501" width="9.42578125" customWidth="1"/>
    <col min="10502" max="10502" width="1" customWidth="1"/>
    <col min="10503" max="10503" width="7.7109375" customWidth="1"/>
    <col min="10504" max="10504" width="6.5703125" customWidth="1"/>
    <col min="10505" max="10505" width="6.140625" customWidth="1"/>
    <col min="10506" max="10506" width="5.85546875" customWidth="1"/>
    <col min="10507" max="10508" width="5.7109375" customWidth="1"/>
    <col min="10509" max="10509" width="8.140625" customWidth="1"/>
    <col min="10752" max="10752" width="4.28515625" customWidth="1"/>
    <col min="10753" max="10753" width="23.5703125" customWidth="1"/>
    <col min="10754" max="10754" width="6.140625" customWidth="1"/>
    <col min="10755" max="10755" width="19" customWidth="1"/>
    <col min="10756" max="10756" width="26.140625" customWidth="1"/>
    <col min="10757" max="10757" width="9.42578125" customWidth="1"/>
    <col min="10758" max="10758" width="1" customWidth="1"/>
    <col min="10759" max="10759" width="7.7109375" customWidth="1"/>
    <col min="10760" max="10760" width="6.5703125" customWidth="1"/>
    <col min="10761" max="10761" width="6.140625" customWidth="1"/>
    <col min="10762" max="10762" width="5.85546875" customWidth="1"/>
    <col min="10763" max="10764" width="5.7109375" customWidth="1"/>
    <col min="10765" max="10765" width="8.140625" customWidth="1"/>
    <col min="11008" max="11008" width="4.28515625" customWidth="1"/>
    <col min="11009" max="11009" width="23.5703125" customWidth="1"/>
    <col min="11010" max="11010" width="6.140625" customWidth="1"/>
    <col min="11011" max="11011" width="19" customWidth="1"/>
    <col min="11012" max="11012" width="26.140625" customWidth="1"/>
    <col min="11013" max="11013" width="9.42578125" customWidth="1"/>
    <col min="11014" max="11014" width="1" customWidth="1"/>
    <col min="11015" max="11015" width="7.7109375" customWidth="1"/>
    <col min="11016" max="11016" width="6.5703125" customWidth="1"/>
    <col min="11017" max="11017" width="6.140625" customWidth="1"/>
    <col min="11018" max="11018" width="5.85546875" customWidth="1"/>
    <col min="11019" max="11020" width="5.7109375" customWidth="1"/>
    <col min="11021" max="11021" width="8.140625" customWidth="1"/>
    <col min="11264" max="11264" width="4.28515625" customWidth="1"/>
    <col min="11265" max="11265" width="23.5703125" customWidth="1"/>
    <col min="11266" max="11266" width="6.140625" customWidth="1"/>
    <col min="11267" max="11267" width="19" customWidth="1"/>
    <col min="11268" max="11268" width="26.140625" customWidth="1"/>
    <col min="11269" max="11269" width="9.42578125" customWidth="1"/>
    <col min="11270" max="11270" width="1" customWidth="1"/>
    <col min="11271" max="11271" width="7.7109375" customWidth="1"/>
    <col min="11272" max="11272" width="6.5703125" customWidth="1"/>
    <col min="11273" max="11273" width="6.140625" customWidth="1"/>
    <col min="11274" max="11274" width="5.85546875" customWidth="1"/>
    <col min="11275" max="11276" width="5.7109375" customWidth="1"/>
    <col min="11277" max="11277" width="8.140625" customWidth="1"/>
    <col min="11520" max="11520" width="4.28515625" customWidth="1"/>
    <col min="11521" max="11521" width="23.5703125" customWidth="1"/>
    <col min="11522" max="11522" width="6.140625" customWidth="1"/>
    <col min="11523" max="11523" width="19" customWidth="1"/>
    <col min="11524" max="11524" width="26.140625" customWidth="1"/>
    <col min="11525" max="11525" width="9.42578125" customWidth="1"/>
    <col min="11526" max="11526" width="1" customWidth="1"/>
    <col min="11527" max="11527" width="7.7109375" customWidth="1"/>
    <col min="11528" max="11528" width="6.5703125" customWidth="1"/>
    <col min="11529" max="11529" width="6.140625" customWidth="1"/>
    <col min="11530" max="11530" width="5.85546875" customWidth="1"/>
    <col min="11531" max="11532" width="5.7109375" customWidth="1"/>
    <col min="11533" max="11533" width="8.140625" customWidth="1"/>
    <col min="11776" max="11776" width="4.28515625" customWidth="1"/>
    <col min="11777" max="11777" width="23.5703125" customWidth="1"/>
    <col min="11778" max="11778" width="6.140625" customWidth="1"/>
    <col min="11779" max="11779" width="19" customWidth="1"/>
    <col min="11780" max="11780" width="26.140625" customWidth="1"/>
    <col min="11781" max="11781" width="9.42578125" customWidth="1"/>
    <col min="11782" max="11782" width="1" customWidth="1"/>
    <col min="11783" max="11783" width="7.7109375" customWidth="1"/>
    <col min="11784" max="11784" width="6.5703125" customWidth="1"/>
    <col min="11785" max="11785" width="6.140625" customWidth="1"/>
    <col min="11786" max="11786" width="5.85546875" customWidth="1"/>
    <col min="11787" max="11788" width="5.7109375" customWidth="1"/>
    <col min="11789" max="11789" width="8.140625" customWidth="1"/>
    <col min="12032" max="12032" width="4.28515625" customWidth="1"/>
    <col min="12033" max="12033" width="23.5703125" customWidth="1"/>
    <col min="12034" max="12034" width="6.140625" customWidth="1"/>
    <col min="12035" max="12035" width="19" customWidth="1"/>
    <col min="12036" max="12036" width="26.140625" customWidth="1"/>
    <col min="12037" max="12037" width="9.42578125" customWidth="1"/>
    <col min="12038" max="12038" width="1" customWidth="1"/>
    <col min="12039" max="12039" width="7.7109375" customWidth="1"/>
    <col min="12040" max="12040" width="6.5703125" customWidth="1"/>
    <col min="12041" max="12041" width="6.140625" customWidth="1"/>
    <col min="12042" max="12042" width="5.85546875" customWidth="1"/>
    <col min="12043" max="12044" width="5.7109375" customWidth="1"/>
    <col min="12045" max="12045" width="8.140625" customWidth="1"/>
    <col min="12288" max="12288" width="4.28515625" customWidth="1"/>
    <col min="12289" max="12289" width="23.5703125" customWidth="1"/>
    <col min="12290" max="12290" width="6.140625" customWidth="1"/>
    <col min="12291" max="12291" width="19" customWidth="1"/>
    <col min="12292" max="12292" width="26.140625" customWidth="1"/>
    <col min="12293" max="12293" width="9.42578125" customWidth="1"/>
    <col min="12294" max="12294" width="1" customWidth="1"/>
    <col min="12295" max="12295" width="7.7109375" customWidth="1"/>
    <col min="12296" max="12296" width="6.5703125" customWidth="1"/>
    <col min="12297" max="12297" width="6.140625" customWidth="1"/>
    <col min="12298" max="12298" width="5.85546875" customWidth="1"/>
    <col min="12299" max="12300" width="5.7109375" customWidth="1"/>
    <col min="12301" max="12301" width="8.140625" customWidth="1"/>
    <col min="12544" max="12544" width="4.28515625" customWidth="1"/>
    <col min="12545" max="12545" width="23.5703125" customWidth="1"/>
    <col min="12546" max="12546" width="6.140625" customWidth="1"/>
    <col min="12547" max="12547" width="19" customWidth="1"/>
    <col min="12548" max="12548" width="26.140625" customWidth="1"/>
    <col min="12549" max="12549" width="9.42578125" customWidth="1"/>
    <col min="12550" max="12550" width="1" customWidth="1"/>
    <col min="12551" max="12551" width="7.7109375" customWidth="1"/>
    <col min="12552" max="12552" width="6.5703125" customWidth="1"/>
    <col min="12553" max="12553" width="6.140625" customWidth="1"/>
    <col min="12554" max="12554" width="5.85546875" customWidth="1"/>
    <col min="12555" max="12556" width="5.7109375" customWidth="1"/>
    <col min="12557" max="12557" width="8.140625" customWidth="1"/>
    <col min="12800" max="12800" width="4.28515625" customWidth="1"/>
    <col min="12801" max="12801" width="23.5703125" customWidth="1"/>
    <col min="12802" max="12802" width="6.140625" customWidth="1"/>
    <col min="12803" max="12803" width="19" customWidth="1"/>
    <col min="12804" max="12804" width="26.140625" customWidth="1"/>
    <col min="12805" max="12805" width="9.42578125" customWidth="1"/>
    <col min="12806" max="12806" width="1" customWidth="1"/>
    <col min="12807" max="12807" width="7.7109375" customWidth="1"/>
    <col min="12808" max="12808" width="6.5703125" customWidth="1"/>
    <col min="12809" max="12809" width="6.140625" customWidth="1"/>
    <col min="12810" max="12810" width="5.85546875" customWidth="1"/>
    <col min="12811" max="12812" width="5.7109375" customWidth="1"/>
    <col min="12813" max="12813" width="8.140625" customWidth="1"/>
    <col min="13056" max="13056" width="4.28515625" customWidth="1"/>
    <col min="13057" max="13057" width="23.5703125" customWidth="1"/>
    <col min="13058" max="13058" width="6.140625" customWidth="1"/>
    <col min="13059" max="13059" width="19" customWidth="1"/>
    <col min="13060" max="13060" width="26.140625" customWidth="1"/>
    <col min="13061" max="13061" width="9.42578125" customWidth="1"/>
    <col min="13062" max="13062" width="1" customWidth="1"/>
    <col min="13063" max="13063" width="7.7109375" customWidth="1"/>
    <col min="13064" max="13064" width="6.5703125" customWidth="1"/>
    <col min="13065" max="13065" width="6.140625" customWidth="1"/>
    <col min="13066" max="13066" width="5.85546875" customWidth="1"/>
    <col min="13067" max="13068" width="5.7109375" customWidth="1"/>
    <col min="13069" max="13069" width="8.140625" customWidth="1"/>
    <col min="13312" max="13312" width="4.28515625" customWidth="1"/>
    <col min="13313" max="13313" width="23.5703125" customWidth="1"/>
    <col min="13314" max="13314" width="6.140625" customWidth="1"/>
    <col min="13315" max="13315" width="19" customWidth="1"/>
    <col min="13316" max="13316" width="26.140625" customWidth="1"/>
    <col min="13317" max="13317" width="9.42578125" customWidth="1"/>
    <col min="13318" max="13318" width="1" customWidth="1"/>
    <col min="13319" max="13319" width="7.7109375" customWidth="1"/>
    <col min="13320" max="13320" width="6.5703125" customWidth="1"/>
    <col min="13321" max="13321" width="6.140625" customWidth="1"/>
    <col min="13322" max="13322" width="5.85546875" customWidth="1"/>
    <col min="13323" max="13324" width="5.7109375" customWidth="1"/>
    <col min="13325" max="13325" width="8.140625" customWidth="1"/>
    <col min="13568" max="13568" width="4.28515625" customWidth="1"/>
    <col min="13569" max="13569" width="23.5703125" customWidth="1"/>
    <col min="13570" max="13570" width="6.140625" customWidth="1"/>
    <col min="13571" max="13571" width="19" customWidth="1"/>
    <col min="13572" max="13572" width="26.140625" customWidth="1"/>
    <col min="13573" max="13573" width="9.42578125" customWidth="1"/>
    <col min="13574" max="13574" width="1" customWidth="1"/>
    <col min="13575" max="13575" width="7.7109375" customWidth="1"/>
    <col min="13576" max="13576" width="6.5703125" customWidth="1"/>
    <col min="13577" max="13577" width="6.140625" customWidth="1"/>
    <col min="13578" max="13578" width="5.85546875" customWidth="1"/>
    <col min="13579" max="13580" width="5.7109375" customWidth="1"/>
    <col min="13581" max="13581" width="8.140625" customWidth="1"/>
    <col min="13824" max="13824" width="4.28515625" customWidth="1"/>
    <col min="13825" max="13825" width="23.5703125" customWidth="1"/>
    <col min="13826" max="13826" width="6.140625" customWidth="1"/>
    <col min="13827" max="13827" width="19" customWidth="1"/>
    <col min="13828" max="13828" width="26.140625" customWidth="1"/>
    <col min="13829" max="13829" width="9.42578125" customWidth="1"/>
    <col min="13830" max="13830" width="1" customWidth="1"/>
    <col min="13831" max="13831" width="7.7109375" customWidth="1"/>
    <col min="13832" max="13832" width="6.5703125" customWidth="1"/>
    <col min="13833" max="13833" width="6.140625" customWidth="1"/>
    <col min="13834" max="13834" width="5.85546875" customWidth="1"/>
    <col min="13835" max="13836" width="5.7109375" customWidth="1"/>
    <col min="13837" max="13837" width="8.140625" customWidth="1"/>
    <col min="14080" max="14080" width="4.28515625" customWidth="1"/>
    <col min="14081" max="14081" width="23.5703125" customWidth="1"/>
    <col min="14082" max="14082" width="6.140625" customWidth="1"/>
    <col min="14083" max="14083" width="19" customWidth="1"/>
    <col min="14084" max="14084" width="26.140625" customWidth="1"/>
    <col min="14085" max="14085" width="9.42578125" customWidth="1"/>
    <col min="14086" max="14086" width="1" customWidth="1"/>
    <col min="14087" max="14087" width="7.7109375" customWidth="1"/>
    <col min="14088" max="14088" width="6.5703125" customWidth="1"/>
    <col min="14089" max="14089" width="6.140625" customWidth="1"/>
    <col min="14090" max="14090" width="5.85546875" customWidth="1"/>
    <col min="14091" max="14092" width="5.7109375" customWidth="1"/>
    <col min="14093" max="14093" width="8.140625" customWidth="1"/>
    <col min="14336" max="14336" width="4.28515625" customWidth="1"/>
    <col min="14337" max="14337" width="23.5703125" customWidth="1"/>
    <col min="14338" max="14338" width="6.140625" customWidth="1"/>
    <col min="14339" max="14339" width="19" customWidth="1"/>
    <col min="14340" max="14340" width="26.140625" customWidth="1"/>
    <col min="14341" max="14341" width="9.42578125" customWidth="1"/>
    <col min="14342" max="14342" width="1" customWidth="1"/>
    <col min="14343" max="14343" width="7.7109375" customWidth="1"/>
    <col min="14344" max="14344" width="6.5703125" customWidth="1"/>
    <col min="14345" max="14345" width="6.140625" customWidth="1"/>
    <col min="14346" max="14346" width="5.85546875" customWidth="1"/>
    <col min="14347" max="14348" width="5.7109375" customWidth="1"/>
    <col min="14349" max="14349" width="8.140625" customWidth="1"/>
    <col min="14592" max="14592" width="4.28515625" customWidth="1"/>
    <col min="14593" max="14593" width="23.5703125" customWidth="1"/>
    <col min="14594" max="14594" width="6.140625" customWidth="1"/>
    <col min="14595" max="14595" width="19" customWidth="1"/>
    <col min="14596" max="14596" width="26.140625" customWidth="1"/>
    <col min="14597" max="14597" width="9.42578125" customWidth="1"/>
    <col min="14598" max="14598" width="1" customWidth="1"/>
    <col min="14599" max="14599" width="7.7109375" customWidth="1"/>
    <col min="14600" max="14600" width="6.5703125" customWidth="1"/>
    <col min="14601" max="14601" width="6.140625" customWidth="1"/>
    <col min="14602" max="14602" width="5.85546875" customWidth="1"/>
    <col min="14603" max="14604" width="5.7109375" customWidth="1"/>
    <col min="14605" max="14605" width="8.140625" customWidth="1"/>
    <col min="14848" max="14848" width="4.28515625" customWidth="1"/>
    <col min="14849" max="14849" width="23.5703125" customWidth="1"/>
    <col min="14850" max="14850" width="6.140625" customWidth="1"/>
    <col min="14851" max="14851" width="19" customWidth="1"/>
    <col min="14852" max="14852" width="26.140625" customWidth="1"/>
    <col min="14853" max="14853" width="9.42578125" customWidth="1"/>
    <col min="14854" max="14854" width="1" customWidth="1"/>
    <col min="14855" max="14855" width="7.7109375" customWidth="1"/>
    <col min="14856" max="14856" width="6.5703125" customWidth="1"/>
    <col min="14857" max="14857" width="6.140625" customWidth="1"/>
    <col min="14858" max="14858" width="5.85546875" customWidth="1"/>
    <col min="14859" max="14860" width="5.7109375" customWidth="1"/>
    <col min="14861" max="14861" width="8.140625" customWidth="1"/>
    <col min="15104" max="15104" width="4.28515625" customWidth="1"/>
    <col min="15105" max="15105" width="23.5703125" customWidth="1"/>
    <col min="15106" max="15106" width="6.140625" customWidth="1"/>
    <col min="15107" max="15107" width="19" customWidth="1"/>
    <col min="15108" max="15108" width="26.140625" customWidth="1"/>
    <col min="15109" max="15109" width="9.42578125" customWidth="1"/>
    <col min="15110" max="15110" width="1" customWidth="1"/>
    <col min="15111" max="15111" width="7.7109375" customWidth="1"/>
    <col min="15112" max="15112" width="6.5703125" customWidth="1"/>
    <col min="15113" max="15113" width="6.140625" customWidth="1"/>
    <col min="15114" max="15114" width="5.85546875" customWidth="1"/>
    <col min="15115" max="15116" width="5.7109375" customWidth="1"/>
    <col min="15117" max="15117" width="8.140625" customWidth="1"/>
    <col min="15360" max="15360" width="4.28515625" customWidth="1"/>
    <col min="15361" max="15361" width="23.5703125" customWidth="1"/>
    <col min="15362" max="15362" width="6.140625" customWidth="1"/>
    <col min="15363" max="15363" width="19" customWidth="1"/>
    <col min="15364" max="15364" width="26.140625" customWidth="1"/>
    <col min="15365" max="15365" width="9.42578125" customWidth="1"/>
    <col min="15366" max="15366" width="1" customWidth="1"/>
    <col min="15367" max="15367" width="7.7109375" customWidth="1"/>
    <col min="15368" max="15368" width="6.5703125" customWidth="1"/>
    <col min="15369" max="15369" width="6.140625" customWidth="1"/>
    <col min="15370" max="15370" width="5.85546875" customWidth="1"/>
    <col min="15371" max="15372" width="5.7109375" customWidth="1"/>
    <col min="15373" max="15373" width="8.140625" customWidth="1"/>
    <col min="15616" max="15616" width="4.28515625" customWidth="1"/>
    <col min="15617" max="15617" width="23.5703125" customWidth="1"/>
    <col min="15618" max="15618" width="6.140625" customWidth="1"/>
    <col min="15619" max="15619" width="19" customWidth="1"/>
    <col min="15620" max="15620" width="26.140625" customWidth="1"/>
    <col min="15621" max="15621" width="9.42578125" customWidth="1"/>
    <col min="15622" max="15622" width="1" customWidth="1"/>
    <col min="15623" max="15623" width="7.7109375" customWidth="1"/>
    <col min="15624" max="15624" width="6.5703125" customWidth="1"/>
    <col min="15625" max="15625" width="6.140625" customWidth="1"/>
    <col min="15626" max="15626" width="5.85546875" customWidth="1"/>
    <col min="15627" max="15628" width="5.7109375" customWidth="1"/>
    <col min="15629" max="15629" width="8.140625" customWidth="1"/>
    <col min="15872" max="15872" width="4.28515625" customWidth="1"/>
    <col min="15873" max="15873" width="23.5703125" customWidth="1"/>
    <col min="15874" max="15874" width="6.140625" customWidth="1"/>
    <col min="15875" max="15875" width="19" customWidth="1"/>
    <col min="15876" max="15876" width="26.140625" customWidth="1"/>
    <col min="15877" max="15877" width="9.42578125" customWidth="1"/>
    <col min="15878" max="15878" width="1" customWidth="1"/>
    <col min="15879" max="15879" width="7.7109375" customWidth="1"/>
    <col min="15880" max="15880" width="6.5703125" customWidth="1"/>
    <col min="15881" max="15881" width="6.140625" customWidth="1"/>
    <col min="15882" max="15882" width="5.85546875" customWidth="1"/>
    <col min="15883" max="15884" width="5.7109375" customWidth="1"/>
    <col min="15885" max="15885" width="8.140625" customWidth="1"/>
    <col min="16128" max="16128" width="4.28515625" customWidth="1"/>
    <col min="16129" max="16129" width="23.5703125" customWidth="1"/>
    <col min="16130" max="16130" width="6.140625" customWidth="1"/>
    <col min="16131" max="16131" width="19" customWidth="1"/>
    <col min="16132" max="16132" width="26.140625" customWidth="1"/>
    <col min="16133" max="16133" width="9.42578125" customWidth="1"/>
    <col min="16134" max="16134" width="1" customWidth="1"/>
    <col min="16135" max="16135" width="7.7109375" customWidth="1"/>
    <col min="16136" max="16136" width="6.5703125" customWidth="1"/>
    <col min="16137" max="16137" width="6.140625" customWidth="1"/>
    <col min="16138" max="16138" width="5.85546875" customWidth="1"/>
    <col min="16139" max="16140" width="5.7109375" customWidth="1"/>
    <col min="16141" max="16141" width="8.140625" customWidth="1"/>
  </cols>
  <sheetData>
    <row r="1" spans="1:253" ht="21" thickBo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2" spans="1:253" ht="28.5" customHeight="1" thickBot="1">
      <c r="A2" s="203" t="s">
        <v>338</v>
      </c>
      <c r="B2" s="204"/>
      <c r="C2" s="204"/>
      <c r="D2" s="204"/>
      <c r="E2" s="204"/>
      <c r="F2" s="205"/>
      <c r="G2" s="203" t="s">
        <v>338</v>
      </c>
      <c r="H2" s="204"/>
      <c r="I2" s="204"/>
      <c r="J2" s="204"/>
      <c r="K2" s="204"/>
      <c r="L2" s="204"/>
      <c r="M2" s="20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thickBot="1">
      <c r="A3" s="118"/>
      <c r="B3" s="118"/>
      <c r="C3" s="119"/>
      <c r="D3" s="118"/>
      <c r="E3" s="118"/>
      <c r="F3" s="118"/>
      <c r="G3" s="118"/>
      <c r="H3" s="119"/>
      <c r="I3" s="119"/>
      <c r="J3" s="119"/>
      <c r="K3" s="119"/>
      <c r="L3" s="119"/>
      <c r="M3" s="119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ht="17.25" customHeight="1" thickBot="1">
      <c r="A4" s="120"/>
      <c r="B4" s="121" t="s">
        <v>339</v>
      </c>
      <c r="D4" s="120"/>
      <c r="E4" s="120"/>
      <c r="F4" s="120"/>
      <c r="G4" s="120"/>
      <c r="H4" s="123" t="s">
        <v>339</v>
      </c>
      <c r="I4" s="122"/>
      <c r="J4" s="122"/>
      <c r="K4" s="122"/>
      <c r="L4" s="122"/>
      <c r="M4" s="12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16.5" thickTop="1" thickBot="1">
      <c r="A5" s="206" t="s">
        <v>11</v>
      </c>
      <c r="B5" s="208" t="s">
        <v>6</v>
      </c>
      <c r="C5" s="208" t="s">
        <v>340</v>
      </c>
      <c r="D5" s="210" t="s">
        <v>341</v>
      </c>
      <c r="E5" s="212" t="s">
        <v>15</v>
      </c>
      <c r="F5" s="214" t="s">
        <v>16</v>
      </c>
      <c r="G5" s="216" t="s">
        <v>16</v>
      </c>
      <c r="H5" s="218" t="s">
        <v>342</v>
      </c>
      <c r="I5" s="219"/>
      <c r="J5" s="219"/>
      <c r="K5" s="219"/>
      <c r="L5" s="220"/>
      <c r="M5" s="221" t="s">
        <v>10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thickBot="1">
      <c r="A6" s="207"/>
      <c r="B6" s="209"/>
      <c r="C6" s="209"/>
      <c r="D6" s="211"/>
      <c r="E6" s="213"/>
      <c r="F6" s="215"/>
      <c r="G6" s="217"/>
      <c r="H6" s="124">
        <v>1</v>
      </c>
      <c r="I6" s="124">
        <v>2</v>
      </c>
      <c r="J6" s="124">
        <v>3</v>
      </c>
      <c r="K6" s="124">
        <v>4</v>
      </c>
      <c r="L6" s="125">
        <v>5</v>
      </c>
      <c r="M6" s="2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7.25" thickTop="1" thickBot="1">
      <c r="A7" s="146">
        <v>1</v>
      </c>
      <c r="B7" s="133" t="s">
        <v>417</v>
      </c>
      <c r="C7" s="148" t="s">
        <v>62</v>
      </c>
      <c r="D7" s="151" t="s">
        <v>418</v>
      </c>
      <c r="E7" s="128">
        <v>3</v>
      </c>
      <c r="F7" s="129">
        <v>334185</v>
      </c>
      <c r="G7" s="129">
        <v>334185</v>
      </c>
      <c r="H7" s="126">
        <v>20</v>
      </c>
      <c r="I7" s="126">
        <v>20</v>
      </c>
      <c r="J7" s="126">
        <v>20</v>
      </c>
      <c r="K7" s="126">
        <v>20</v>
      </c>
      <c r="L7" s="130">
        <v>20</v>
      </c>
      <c r="M7" s="131">
        <f t="shared" ref="M7:M38" si="0">SUM(H7:L7)</f>
        <v>100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46" customFormat="1" ht="21" customHeight="1" thickBot="1">
      <c r="A8" s="146">
        <v>2</v>
      </c>
      <c r="B8" s="133" t="s">
        <v>435</v>
      </c>
      <c r="C8" s="148" t="s">
        <v>67</v>
      </c>
      <c r="D8" s="151" t="s">
        <v>436</v>
      </c>
      <c r="E8" s="128">
        <v>8</v>
      </c>
      <c r="F8" s="129">
        <v>342456</v>
      </c>
      <c r="G8" s="129">
        <v>342456</v>
      </c>
      <c r="H8" s="126">
        <v>20</v>
      </c>
      <c r="I8" s="126">
        <v>20</v>
      </c>
      <c r="J8" s="126">
        <v>20</v>
      </c>
      <c r="K8" s="126">
        <v>20</v>
      </c>
      <c r="L8" s="130">
        <v>20</v>
      </c>
      <c r="M8" s="131">
        <f t="shared" si="0"/>
        <v>100</v>
      </c>
      <c r="N8" s="45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46" customFormat="1" ht="21" customHeight="1" thickBot="1">
      <c r="A9" s="146">
        <v>3</v>
      </c>
      <c r="B9" s="133" t="s">
        <v>363</v>
      </c>
      <c r="C9" s="149" t="s">
        <v>133</v>
      </c>
      <c r="D9" s="151" t="s">
        <v>364</v>
      </c>
      <c r="E9" s="128">
        <v>8</v>
      </c>
      <c r="F9" s="129">
        <v>319245</v>
      </c>
      <c r="G9" s="129">
        <v>319245</v>
      </c>
      <c r="H9" s="126">
        <v>12</v>
      </c>
      <c r="I9" s="126">
        <v>20</v>
      </c>
      <c r="J9" s="126">
        <v>20</v>
      </c>
      <c r="K9" s="126">
        <v>20</v>
      </c>
      <c r="L9" s="130">
        <v>20</v>
      </c>
      <c r="M9" s="131">
        <f t="shared" si="0"/>
        <v>92</v>
      </c>
      <c r="N9" s="4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46" customFormat="1" ht="21" customHeight="1" thickBot="1">
      <c r="A10" s="146">
        <v>4</v>
      </c>
      <c r="B10" s="133" t="s">
        <v>370</v>
      </c>
      <c r="C10" s="149" t="s">
        <v>135</v>
      </c>
      <c r="D10" s="151" t="s">
        <v>371</v>
      </c>
      <c r="E10" s="128">
        <v>8</v>
      </c>
      <c r="F10" s="129">
        <v>311496</v>
      </c>
      <c r="G10" s="129">
        <v>311496</v>
      </c>
      <c r="H10" s="126">
        <v>20</v>
      </c>
      <c r="I10" s="126">
        <v>20</v>
      </c>
      <c r="J10" s="126">
        <v>20</v>
      </c>
      <c r="K10" s="126">
        <v>10</v>
      </c>
      <c r="L10" s="130">
        <v>20</v>
      </c>
      <c r="M10" s="131">
        <f t="shared" si="0"/>
        <v>90</v>
      </c>
      <c r="N10" s="4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46" customFormat="1" ht="21" customHeight="1" thickBot="1">
      <c r="A11" s="146">
        <v>5</v>
      </c>
      <c r="B11" s="133" t="s">
        <v>407</v>
      </c>
      <c r="C11" s="149" t="s">
        <v>65</v>
      </c>
      <c r="D11" s="151" t="s">
        <v>397</v>
      </c>
      <c r="E11" s="128">
        <v>6</v>
      </c>
      <c r="F11" s="129">
        <v>341432</v>
      </c>
      <c r="G11" s="129">
        <v>341432</v>
      </c>
      <c r="H11" s="126">
        <v>20</v>
      </c>
      <c r="I11" s="126">
        <v>20</v>
      </c>
      <c r="J11" s="126">
        <v>20</v>
      </c>
      <c r="K11" s="126">
        <v>10</v>
      </c>
      <c r="L11" s="130">
        <v>20</v>
      </c>
      <c r="M11" s="131">
        <f t="shared" si="0"/>
        <v>90</v>
      </c>
      <c r="N11" s="4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46" customFormat="1" ht="21" customHeight="1" thickBot="1">
      <c r="A12" s="146">
        <v>6</v>
      </c>
      <c r="B12" s="133" t="s">
        <v>420</v>
      </c>
      <c r="C12" s="148" t="s">
        <v>62</v>
      </c>
      <c r="D12" s="151" t="s">
        <v>418</v>
      </c>
      <c r="E12" s="128">
        <v>3</v>
      </c>
      <c r="F12" s="129">
        <v>322476</v>
      </c>
      <c r="G12" s="129">
        <v>322476</v>
      </c>
      <c r="H12" s="126">
        <v>20</v>
      </c>
      <c r="I12" s="126">
        <v>20</v>
      </c>
      <c r="J12" s="126">
        <v>20</v>
      </c>
      <c r="K12" s="126">
        <v>20</v>
      </c>
      <c r="L12" s="130">
        <v>8</v>
      </c>
      <c r="M12" s="131">
        <f t="shared" si="0"/>
        <v>88</v>
      </c>
      <c r="N12" s="4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46" customFormat="1" ht="21" customHeight="1" thickBot="1">
      <c r="A13" s="146">
        <v>7</v>
      </c>
      <c r="B13" s="133" t="s">
        <v>446</v>
      </c>
      <c r="C13" s="148" t="s">
        <v>66</v>
      </c>
      <c r="D13" s="151" t="s">
        <v>447</v>
      </c>
      <c r="E13" s="128">
        <v>1</v>
      </c>
      <c r="F13" s="129">
        <v>343546</v>
      </c>
      <c r="G13" s="129">
        <v>343546</v>
      </c>
      <c r="H13" s="126">
        <v>20</v>
      </c>
      <c r="I13" s="126">
        <v>20</v>
      </c>
      <c r="J13" s="126">
        <v>20</v>
      </c>
      <c r="K13" s="126">
        <v>20</v>
      </c>
      <c r="L13" s="130">
        <v>8</v>
      </c>
      <c r="M13" s="131">
        <f t="shared" si="0"/>
        <v>88</v>
      </c>
      <c r="N13" s="4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46" customFormat="1" ht="21" customHeight="1" thickBot="1">
      <c r="A14" s="146">
        <v>8</v>
      </c>
      <c r="B14" s="133" t="s">
        <v>401</v>
      </c>
      <c r="C14" s="149" t="s">
        <v>65</v>
      </c>
      <c r="D14" s="151" t="s">
        <v>402</v>
      </c>
      <c r="E14" s="128">
        <v>6</v>
      </c>
      <c r="F14" s="129">
        <v>334429</v>
      </c>
      <c r="G14" s="129">
        <v>334429</v>
      </c>
      <c r="H14" s="126">
        <v>9</v>
      </c>
      <c r="I14" s="126">
        <v>18</v>
      </c>
      <c r="J14" s="126">
        <v>20</v>
      </c>
      <c r="K14" s="126">
        <v>20</v>
      </c>
      <c r="L14" s="130">
        <v>20</v>
      </c>
      <c r="M14" s="131">
        <f t="shared" si="0"/>
        <v>87</v>
      </c>
      <c r="N14" s="4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46" customFormat="1" ht="21" customHeight="1" thickBot="1">
      <c r="A15" s="146">
        <v>9</v>
      </c>
      <c r="B15" s="133" t="s">
        <v>458</v>
      </c>
      <c r="C15" s="148" t="s">
        <v>66</v>
      </c>
      <c r="D15" s="151" t="s">
        <v>441</v>
      </c>
      <c r="E15" s="128">
        <v>1</v>
      </c>
      <c r="F15" s="129">
        <v>315610</v>
      </c>
      <c r="G15" s="129">
        <v>315610</v>
      </c>
      <c r="H15" s="126">
        <v>20</v>
      </c>
      <c r="I15" s="126">
        <v>18</v>
      </c>
      <c r="J15" s="126">
        <v>20</v>
      </c>
      <c r="K15" s="126">
        <v>20</v>
      </c>
      <c r="L15" s="130">
        <v>8</v>
      </c>
      <c r="M15" s="131">
        <f t="shared" si="0"/>
        <v>86</v>
      </c>
      <c r="N15" s="4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46" customFormat="1" ht="21" customHeight="1" thickBot="1">
      <c r="A16" s="146">
        <v>10</v>
      </c>
      <c r="B16" s="133" t="s">
        <v>414</v>
      </c>
      <c r="C16" s="148" t="s">
        <v>62</v>
      </c>
      <c r="D16" s="151" t="s">
        <v>415</v>
      </c>
      <c r="E16" s="128">
        <v>3</v>
      </c>
      <c r="F16" s="129">
        <v>334251</v>
      </c>
      <c r="G16" s="129">
        <v>334251</v>
      </c>
      <c r="H16" s="126">
        <v>12</v>
      </c>
      <c r="I16" s="126">
        <v>20</v>
      </c>
      <c r="J16" s="126">
        <v>20</v>
      </c>
      <c r="K16" s="126">
        <v>20</v>
      </c>
      <c r="L16" s="130">
        <v>8</v>
      </c>
      <c r="M16" s="131">
        <f t="shared" si="0"/>
        <v>80</v>
      </c>
      <c r="N16" s="4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46" customFormat="1" ht="21" customHeight="1" thickBot="1">
      <c r="A17" s="146">
        <v>11</v>
      </c>
      <c r="B17" s="133" t="s">
        <v>455</v>
      </c>
      <c r="C17" s="148" t="s">
        <v>66</v>
      </c>
      <c r="D17" s="151" t="s">
        <v>443</v>
      </c>
      <c r="E17" s="128">
        <v>1</v>
      </c>
      <c r="F17" s="129">
        <v>321663</v>
      </c>
      <c r="G17" s="129">
        <v>321663</v>
      </c>
      <c r="H17" s="126">
        <v>12</v>
      </c>
      <c r="I17" s="126">
        <v>20</v>
      </c>
      <c r="J17" s="126">
        <v>20</v>
      </c>
      <c r="K17" s="126">
        <v>20</v>
      </c>
      <c r="L17" s="130">
        <v>8</v>
      </c>
      <c r="M17" s="131">
        <f t="shared" si="0"/>
        <v>80</v>
      </c>
      <c r="N17" s="4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46" customFormat="1" ht="21" customHeight="1" thickBot="1">
      <c r="A18" s="146">
        <v>12</v>
      </c>
      <c r="B18" s="133" t="s">
        <v>476</v>
      </c>
      <c r="C18" s="148" t="s">
        <v>66</v>
      </c>
      <c r="D18" s="151" t="s">
        <v>447</v>
      </c>
      <c r="E18" s="128">
        <v>9</v>
      </c>
      <c r="F18" s="129">
        <v>322542</v>
      </c>
      <c r="G18" s="129">
        <v>322542</v>
      </c>
      <c r="H18" s="126">
        <v>12</v>
      </c>
      <c r="I18" s="126">
        <v>20</v>
      </c>
      <c r="J18" s="126">
        <v>20</v>
      </c>
      <c r="K18" s="126">
        <v>20</v>
      </c>
      <c r="L18" s="130">
        <v>8</v>
      </c>
      <c r="M18" s="131">
        <f t="shared" si="0"/>
        <v>80</v>
      </c>
      <c r="N18" s="4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46" customFormat="1" ht="21" customHeight="1" thickBot="1">
      <c r="A19" s="146">
        <v>13</v>
      </c>
      <c r="B19" s="133" t="s">
        <v>419</v>
      </c>
      <c r="C19" s="148" t="s">
        <v>62</v>
      </c>
      <c r="D19" s="151" t="s">
        <v>418</v>
      </c>
      <c r="E19" s="128">
        <v>3</v>
      </c>
      <c r="F19" s="129">
        <v>341205</v>
      </c>
      <c r="G19" s="129">
        <v>341205</v>
      </c>
      <c r="H19" s="126">
        <v>20</v>
      </c>
      <c r="I19" s="126">
        <v>20</v>
      </c>
      <c r="J19" s="126">
        <v>20</v>
      </c>
      <c r="K19" s="126">
        <v>10</v>
      </c>
      <c r="L19" s="130">
        <v>8</v>
      </c>
      <c r="M19" s="131">
        <f t="shared" si="0"/>
        <v>78</v>
      </c>
      <c r="N19" s="45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46" customFormat="1" ht="21" customHeight="1" thickBot="1">
      <c r="A20" s="146">
        <v>14</v>
      </c>
      <c r="B20" s="133" t="s">
        <v>430</v>
      </c>
      <c r="C20" s="148" t="s">
        <v>62</v>
      </c>
      <c r="D20" s="151" t="s">
        <v>431</v>
      </c>
      <c r="E20" s="128">
        <v>7</v>
      </c>
      <c r="F20" s="129">
        <v>315487</v>
      </c>
      <c r="G20" s="129">
        <v>315487</v>
      </c>
      <c r="H20" s="126">
        <v>12</v>
      </c>
      <c r="I20" s="126">
        <v>18</v>
      </c>
      <c r="J20" s="126">
        <v>20</v>
      </c>
      <c r="K20" s="126">
        <v>20</v>
      </c>
      <c r="L20" s="130">
        <v>8</v>
      </c>
      <c r="M20" s="131">
        <f t="shared" si="0"/>
        <v>78</v>
      </c>
      <c r="N20" s="45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46" customFormat="1" ht="21" customHeight="1" thickBot="1">
      <c r="A21" s="146">
        <v>15</v>
      </c>
      <c r="B21" s="133" t="s">
        <v>450</v>
      </c>
      <c r="C21" s="148" t="s">
        <v>66</v>
      </c>
      <c r="D21" s="151" t="s">
        <v>451</v>
      </c>
      <c r="E21" s="128">
        <v>1</v>
      </c>
      <c r="F21" s="129">
        <v>315541</v>
      </c>
      <c r="G21" s="129">
        <v>315541</v>
      </c>
      <c r="H21" s="126">
        <v>20</v>
      </c>
      <c r="I21" s="126">
        <v>20</v>
      </c>
      <c r="J21" s="126">
        <v>9</v>
      </c>
      <c r="K21" s="126">
        <v>20</v>
      </c>
      <c r="L21" s="130">
        <v>8</v>
      </c>
      <c r="M21" s="131">
        <f t="shared" si="0"/>
        <v>77</v>
      </c>
      <c r="N21" s="4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46" customFormat="1" ht="21" customHeight="1" thickBot="1">
      <c r="A22" s="146">
        <v>16</v>
      </c>
      <c r="B22" s="133" t="s">
        <v>377</v>
      </c>
      <c r="C22" s="149" t="s">
        <v>68</v>
      </c>
      <c r="D22" s="151" t="s">
        <v>378</v>
      </c>
      <c r="E22" s="128">
        <v>5</v>
      </c>
      <c r="F22" s="129">
        <v>321472</v>
      </c>
      <c r="G22" s="129">
        <v>321472</v>
      </c>
      <c r="H22" s="126">
        <v>20</v>
      </c>
      <c r="I22" s="126">
        <v>20</v>
      </c>
      <c r="J22" s="126">
        <v>6</v>
      </c>
      <c r="K22" s="126">
        <v>20</v>
      </c>
      <c r="L22" s="130">
        <v>8</v>
      </c>
      <c r="M22" s="131">
        <f t="shared" si="0"/>
        <v>74</v>
      </c>
      <c r="N22" s="4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46" customFormat="1" ht="21" customHeight="1" thickBot="1">
      <c r="A23" s="146">
        <v>17</v>
      </c>
      <c r="B23" s="133" t="s">
        <v>429</v>
      </c>
      <c r="C23" s="148" t="s">
        <v>62</v>
      </c>
      <c r="D23" s="151" t="s">
        <v>281</v>
      </c>
      <c r="E23" s="128">
        <v>3</v>
      </c>
      <c r="F23" s="129">
        <v>323164</v>
      </c>
      <c r="G23" s="129">
        <v>323164</v>
      </c>
      <c r="H23" s="126">
        <v>6</v>
      </c>
      <c r="I23" s="126">
        <v>20</v>
      </c>
      <c r="J23" s="126">
        <v>20</v>
      </c>
      <c r="K23" s="126">
        <v>20</v>
      </c>
      <c r="L23" s="130">
        <v>8</v>
      </c>
      <c r="M23" s="131">
        <f t="shared" si="0"/>
        <v>74</v>
      </c>
      <c r="N23" s="4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46" customFormat="1" ht="21" customHeight="1" thickBot="1">
      <c r="A24" s="146">
        <v>18</v>
      </c>
      <c r="B24" s="133" t="s">
        <v>432</v>
      </c>
      <c r="C24" s="148" t="s">
        <v>62</v>
      </c>
      <c r="D24" s="151" t="s">
        <v>418</v>
      </c>
      <c r="E24" s="128">
        <v>7</v>
      </c>
      <c r="F24" s="129">
        <v>341291</v>
      </c>
      <c r="G24" s="129">
        <v>341291</v>
      </c>
      <c r="H24" s="126">
        <v>6</v>
      </c>
      <c r="I24" s="126">
        <v>20</v>
      </c>
      <c r="J24" s="126">
        <v>20</v>
      </c>
      <c r="K24" s="126">
        <v>20</v>
      </c>
      <c r="L24" s="130">
        <v>8</v>
      </c>
      <c r="M24" s="131">
        <f t="shared" si="0"/>
        <v>74</v>
      </c>
      <c r="N24" s="4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46" customFormat="1" ht="21" customHeight="1" thickBot="1">
      <c r="A25" s="146">
        <v>19</v>
      </c>
      <c r="B25" s="133" t="s">
        <v>472</v>
      </c>
      <c r="C25" s="148" t="s">
        <v>66</v>
      </c>
      <c r="D25" s="151" t="s">
        <v>451</v>
      </c>
      <c r="E25" s="128">
        <v>2</v>
      </c>
      <c r="F25" s="129">
        <v>340234</v>
      </c>
      <c r="G25" s="129">
        <v>340234</v>
      </c>
      <c r="H25" s="126">
        <v>12</v>
      </c>
      <c r="I25" s="126">
        <v>20</v>
      </c>
      <c r="J25" s="126">
        <v>0</v>
      </c>
      <c r="K25" s="126">
        <v>20</v>
      </c>
      <c r="L25" s="130">
        <v>20</v>
      </c>
      <c r="M25" s="131">
        <f t="shared" si="0"/>
        <v>72</v>
      </c>
      <c r="N25" s="4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46" customFormat="1" ht="21" customHeight="1" thickBot="1">
      <c r="A26" s="146">
        <v>20</v>
      </c>
      <c r="B26" s="133" t="s">
        <v>409</v>
      </c>
      <c r="C26" s="149" t="s">
        <v>65</v>
      </c>
      <c r="D26" s="151" t="s">
        <v>402</v>
      </c>
      <c r="E26" s="128">
        <v>7</v>
      </c>
      <c r="F26" s="129">
        <v>315541</v>
      </c>
      <c r="G26" s="129">
        <v>315541</v>
      </c>
      <c r="H26" s="126">
        <v>20</v>
      </c>
      <c r="I26" s="126">
        <v>20</v>
      </c>
      <c r="J26" s="126">
        <v>3</v>
      </c>
      <c r="K26" s="126">
        <v>20</v>
      </c>
      <c r="L26" s="130">
        <v>8</v>
      </c>
      <c r="M26" s="131">
        <f t="shared" si="0"/>
        <v>71</v>
      </c>
      <c r="N26" s="4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46" customFormat="1" ht="21" customHeight="1" thickBot="1">
      <c r="A27" s="146">
        <v>21</v>
      </c>
      <c r="B27" s="133" t="s">
        <v>380</v>
      </c>
      <c r="C27" s="149" t="s">
        <v>68</v>
      </c>
      <c r="D27" s="151" t="s">
        <v>381</v>
      </c>
      <c r="E27" s="128">
        <v>5</v>
      </c>
      <c r="F27" s="129">
        <v>319481</v>
      </c>
      <c r="G27" s="129">
        <v>319481</v>
      </c>
      <c r="H27" s="126">
        <v>20</v>
      </c>
      <c r="I27" s="126">
        <v>20</v>
      </c>
      <c r="J27" s="126">
        <v>20</v>
      </c>
      <c r="K27" s="126">
        <v>10</v>
      </c>
      <c r="L27" s="130">
        <v>0</v>
      </c>
      <c r="M27" s="131">
        <f t="shared" si="0"/>
        <v>70</v>
      </c>
      <c r="N27" s="4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46" customFormat="1" ht="21" customHeight="1" thickBot="1">
      <c r="A28" s="146">
        <v>22</v>
      </c>
      <c r="B28" s="133" t="s">
        <v>389</v>
      </c>
      <c r="C28" s="149" t="s">
        <v>65</v>
      </c>
      <c r="D28" s="151" t="s">
        <v>390</v>
      </c>
      <c r="E28" s="128">
        <v>7</v>
      </c>
      <c r="F28" s="129">
        <v>321347</v>
      </c>
      <c r="G28" s="129">
        <v>321347</v>
      </c>
      <c r="H28" s="126">
        <v>20</v>
      </c>
      <c r="I28" s="126">
        <v>2</v>
      </c>
      <c r="J28" s="126">
        <v>20</v>
      </c>
      <c r="K28" s="126">
        <v>20</v>
      </c>
      <c r="L28" s="130">
        <v>8</v>
      </c>
      <c r="M28" s="131">
        <f t="shared" si="0"/>
        <v>70</v>
      </c>
      <c r="N28" s="4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46" customFormat="1" ht="21" customHeight="1" thickBot="1">
      <c r="A29" s="146">
        <v>23</v>
      </c>
      <c r="B29" s="133" t="s">
        <v>365</v>
      </c>
      <c r="C29" s="149" t="s">
        <v>133</v>
      </c>
      <c r="D29" s="151" t="s">
        <v>366</v>
      </c>
      <c r="E29" s="128">
        <v>8</v>
      </c>
      <c r="F29" s="129">
        <v>314502</v>
      </c>
      <c r="G29" s="129">
        <v>314502</v>
      </c>
      <c r="H29" s="126">
        <v>20</v>
      </c>
      <c r="I29" s="126">
        <v>20</v>
      </c>
      <c r="J29" s="126">
        <v>9</v>
      </c>
      <c r="K29" s="126">
        <v>20</v>
      </c>
      <c r="L29" s="130">
        <v>0</v>
      </c>
      <c r="M29" s="131">
        <f t="shared" si="0"/>
        <v>69</v>
      </c>
      <c r="N29" s="4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46" customFormat="1" ht="21" customHeight="1" thickBot="1">
      <c r="A30" s="146">
        <v>24</v>
      </c>
      <c r="B30" s="133" t="s">
        <v>369</v>
      </c>
      <c r="C30" s="149" t="s">
        <v>133</v>
      </c>
      <c r="D30" s="151" t="s">
        <v>368</v>
      </c>
      <c r="E30" s="128">
        <v>8</v>
      </c>
      <c r="F30" s="129">
        <v>311384</v>
      </c>
      <c r="G30" s="129">
        <v>311384</v>
      </c>
      <c r="H30" s="126">
        <v>20</v>
      </c>
      <c r="I30" s="126">
        <v>20</v>
      </c>
      <c r="J30" s="126">
        <v>0</v>
      </c>
      <c r="K30" s="126">
        <v>20</v>
      </c>
      <c r="L30" s="130">
        <v>8</v>
      </c>
      <c r="M30" s="131">
        <f t="shared" si="0"/>
        <v>68</v>
      </c>
      <c r="N30" s="4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46" customFormat="1" ht="21" customHeight="1" thickBot="1">
      <c r="A31" s="146">
        <v>25</v>
      </c>
      <c r="B31" s="133" t="s">
        <v>425</v>
      </c>
      <c r="C31" s="148" t="s">
        <v>62</v>
      </c>
      <c r="D31" s="151" t="s">
        <v>423</v>
      </c>
      <c r="E31" s="128">
        <v>3</v>
      </c>
      <c r="F31" s="129">
        <v>340791</v>
      </c>
      <c r="G31" s="129">
        <v>340791</v>
      </c>
      <c r="H31" s="126">
        <v>20</v>
      </c>
      <c r="I31" s="126">
        <v>0</v>
      </c>
      <c r="J31" s="126">
        <v>20</v>
      </c>
      <c r="K31" s="126">
        <v>20</v>
      </c>
      <c r="L31" s="130">
        <v>8</v>
      </c>
      <c r="M31" s="131">
        <f t="shared" si="0"/>
        <v>68</v>
      </c>
      <c r="N31" s="4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46" customFormat="1" ht="21" customHeight="1" thickBot="1">
      <c r="A32" s="146">
        <v>26</v>
      </c>
      <c r="B32" s="133" t="s">
        <v>457</v>
      </c>
      <c r="C32" s="148" t="s">
        <v>66</v>
      </c>
      <c r="D32" s="151" t="s">
        <v>449</v>
      </c>
      <c r="E32" s="128">
        <v>1</v>
      </c>
      <c r="F32" s="129">
        <v>324318</v>
      </c>
      <c r="G32" s="129">
        <v>324318</v>
      </c>
      <c r="H32" s="126">
        <v>20</v>
      </c>
      <c r="I32" s="126">
        <v>20</v>
      </c>
      <c r="J32" s="126">
        <v>0</v>
      </c>
      <c r="K32" s="126">
        <v>20</v>
      </c>
      <c r="L32" s="130">
        <v>8</v>
      </c>
      <c r="M32" s="131">
        <f t="shared" si="0"/>
        <v>68</v>
      </c>
      <c r="N32" s="4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46" customFormat="1" ht="21" customHeight="1" thickBot="1">
      <c r="A33" s="146">
        <v>27</v>
      </c>
      <c r="B33" s="133" t="s">
        <v>408</v>
      </c>
      <c r="C33" s="149" t="s">
        <v>65</v>
      </c>
      <c r="D33" s="151" t="s">
        <v>397</v>
      </c>
      <c r="E33" s="128">
        <v>6</v>
      </c>
      <c r="F33" s="129">
        <v>311128</v>
      </c>
      <c r="G33" s="129">
        <v>311128</v>
      </c>
      <c r="H33" s="126">
        <v>20</v>
      </c>
      <c r="I33" s="126">
        <v>20</v>
      </c>
      <c r="J33" s="126">
        <v>6</v>
      </c>
      <c r="K33" s="126">
        <v>20</v>
      </c>
      <c r="L33" s="130">
        <v>0</v>
      </c>
      <c r="M33" s="131">
        <f t="shared" si="0"/>
        <v>66</v>
      </c>
      <c r="N33" s="4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46" customFormat="1" ht="21" customHeight="1" thickBot="1">
      <c r="A34" s="146">
        <v>28</v>
      </c>
      <c r="B34" s="133" t="s">
        <v>410</v>
      </c>
      <c r="C34" s="149" t="s">
        <v>65</v>
      </c>
      <c r="D34" s="151" t="s">
        <v>399</v>
      </c>
      <c r="E34" s="128">
        <v>6</v>
      </c>
      <c r="F34" s="129">
        <v>342507</v>
      </c>
      <c r="G34" s="129">
        <v>342507</v>
      </c>
      <c r="H34" s="126">
        <v>20</v>
      </c>
      <c r="I34" s="126">
        <v>20</v>
      </c>
      <c r="J34" s="126">
        <v>6</v>
      </c>
      <c r="K34" s="126">
        <v>20</v>
      </c>
      <c r="L34" s="130">
        <v>0</v>
      </c>
      <c r="M34" s="131">
        <f t="shared" si="0"/>
        <v>66</v>
      </c>
      <c r="N34" s="4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46" customFormat="1" ht="21" customHeight="1" thickBot="1">
      <c r="A35" s="146">
        <v>29</v>
      </c>
      <c r="B35" s="127" t="s">
        <v>203</v>
      </c>
      <c r="C35" s="148" t="s">
        <v>134</v>
      </c>
      <c r="D35" s="150" t="s">
        <v>344</v>
      </c>
      <c r="E35" s="128">
        <v>4</v>
      </c>
      <c r="F35" s="129">
        <v>316528</v>
      </c>
      <c r="G35" s="129">
        <v>316528</v>
      </c>
      <c r="H35" s="126">
        <v>6</v>
      </c>
      <c r="I35" s="126">
        <v>20</v>
      </c>
      <c r="J35" s="126">
        <v>20</v>
      </c>
      <c r="K35" s="126">
        <v>10</v>
      </c>
      <c r="L35" s="130">
        <v>8</v>
      </c>
      <c r="M35" s="131">
        <f t="shared" si="0"/>
        <v>64</v>
      </c>
      <c r="N35" s="4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46" customFormat="1" ht="21" customHeight="1" thickBot="1">
      <c r="A36" s="146">
        <v>30</v>
      </c>
      <c r="B36" s="127" t="s">
        <v>351</v>
      </c>
      <c r="C36" s="148" t="s">
        <v>134</v>
      </c>
      <c r="D36" s="150" t="s">
        <v>352</v>
      </c>
      <c r="E36" s="128">
        <v>4</v>
      </c>
      <c r="F36" s="129">
        <v>322250</v>
      </c>
      <c r="G36" s="129">
        <v>322250</v>
      </c>
      <c r="H36" s="126">
        <v>6</v>
      </c>
      <c r="I36" s="126">
        <v>20</v>
      </c>
      <c r="J36" s="126">
        <v>20</v>
      </c>
      <c r="K36" s="126">
        <v>10</v>
      </c>
      <c r="L36" s="130">
        <v>8</v>
      </c>
      <c r="M36" s="131">
        <f t="shared" si="0"/>
        <v>64</v>
      </c>
      <c r="N36" s="4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46" customFormat="1" ht="21" customHeight="1" thickBot="1">
      <c r="A37" s="146">
        <v>31</v>
      </c>
      <c r="B37" s="127" t="s">
        <v>247</v>
      </c>
      <c r="C37" s="148" t="s">
        <v>134</v>
      </c>
      <c r="D37" s="150" t="s">
        <v>344</v>
      </c>
      <c r="E37" s="128">
        <v>4</v>
      </c>
      <c r="F37" s="129">
        <v>341971</v>
      </c>
      <c r="G37" s="129">
        <v>341971</v>
      </c>
      <c r="H37" s="126">
        <v>6</v>
      </c>
      <c r="I37" s="126">
        <v>20</v>
      </c>
      <c r="J37" s="126">
        <v>20</v>
      </c>
      <c r="K37" s="126">
        <v>10</v>
      </c>
      <c r="L37" s="130">
        <v>8</v>
      </c>
      <c r="M37" s="131">
        <f t="shared" si="0"/>
        <v>64</v>
      </c>
      <c r="N37" s="4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46" customFormat="1" ht="21" customHeight="1" thickBot="1">
      <c r="A38" s="146">
        <v>32</v>
      </c>
      <c r="B38" s="133" t="s">
        <v>456</v>
      </c>
      <c r="C38" s="148" t="s">
        <v>66</v>
      </c>
      <c r="D38" s="151" t="s">
        <v>445</v>
      </c>
      <c r="E38" s="128">
        <v>1</v>
      </c>
      <c r="F38" s="129">
        <v>316634</v>
      </c>
      <c r="G38" s="129">
        <v>316634</v>
      </c>
      <c r="H38" s="126">
        <v>20</v>
      </c>
      <c r="I38" s="126">
        <v>20</v>
      </c>
      <c r="J38" s="126">
        <v>6</v>
      </c>
      <c r="K38" s="126">
        <v>10</v>
      </c>
      <c r="L38" s="130">
        <v>8</v>
      </c>
      <c r="M38" s="131">
        <f t="shared" si="0"/>
        <v>64</v>
      </c>
      <c r="N38" s="4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46" customFormat="1" ht="21" customHeight="1" thickBot="1">
      <c r="A39" s="146">
        <v>33</v>
      </c>
      <c r="B39" s="133" t="s">
        <v>466</v>
      </c>
      <c r="C39" s="148" t="s">
        <v>66</v>
      </c>
      <c r="D39" s="151" t="s">
        <v>445</v>
      </c>
      <c r="E39" s="128">
        <v>2</v>
      </c>
      <c r="F39" s="129">
        <v>316481</v>
      </c>
      <c r="G39" s="129">
        <v>316481</v>
      </c>
      <c r="H39" s="126">
        <v>20</v>
      </c>
      <c r="I39" s="126">
        <v>20</v>
      </c>
      <c r="J39" s="126">
        <v>3</v>
      </c>
      <c r="K39" s="126">
        <v>20</v>
      </c>
      <c r="L39" s="130">
        <v>0</v>
      </c>
      <c r="M39" s="131">
        <f t="shared" ref="M39:M70" si="1">SUM(H39:L39)</f>
        <v>63</v>
      </c>
      <c r="N39" s="4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46" customFormat="1" ht="21" customHeight="1" thickBot="1">
      <c r="A40" s="146">
        <v>34</v>
      </c>
      <c r="B40" s="133" t="s">
        <v>403</v>
      </c>
      <c r="C40" s="149" t="s">
        <v>65</v>
      </c>
      <c r="D40" s="151" t="s">
        <v>395</v>
      </c>
      <c r="E40" s="128">
        <v>6</v>
      </c>
      <c r="F40" s="129">
        <v>342893</v>
      </c>
      <c r="G40" s="129">
        <v>342893</v>
      </c>
      <c r="H40" s="126">
        <v>20</v>
      </c>
      <c r="I40" s="126">
        <v>2</v>
      </c>
      <c r="J40" s="126">
        <v>0</v>
      </c>
      <c r="K40" s="126">
        <v>20</v>
      </c>
      <c r="L40" s="130">
        <v>20</v>
      </c>
      <c r="M40" s="131">
        <f t="shared" si="1"/>
        <v>62</v>
      </c>
      <c r="N40" s="4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46" customFormat="1" ht="21" customHeight="1" thickBot="1">
      <c r="A41" s="146">
        <v>35</v>
      </c>
      <c r="B41" s="133" t="s">
        <v>433</v>
      </c>
      <c r="C41" s="148" t="s">
        <v>62</v>
      </c>
      <c r="D41" s="151" t="s">
        <v>423</v>
      </c>
      <c r="E41" s="128">
        <v>7</v>
      </c>
      <c r="F41" s="129">
        <v>334368</v>
      </c>
      <c r="G41" s="129">
        <v>334368</v>
      </c>
      <c r="H41" s="126">
        <v>20</v>
      </c>
      <c r="I41" s="126">
        <v>2</v>
      </c>
      <c r="J41" s="126">
        <v>0</v>
      </c>
      <c r="K41" s="126">
        <v>20</v>
      </c>
      <c r="L41" s="130">
        <v>20</v>
      </c>
      <c r="M41" s="131">
        <f t="shared" si="1"/>
        <v>62</v>
      </c>
      <c r="N41" s="45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46" customFormat="1" ht="21" customHeight="1" thickBot="1">
      <c r="A42" s="146">
        <v>36</v>
      </c>
      <c r="B42" s="133" t="s">
        <v>467</v>
      </c>
      <c r="C42" s="148" t="s">
        <v>66</v>
      </c>
      <c r="D42" s="151" t="s">
        <v>443</v>
      </c>
      <c r="E42" s="128">
        <v>2</v>
      </c>
      <c r="F42" s="129">
        <v>340476</v>
      </c>
      <c r="G42" s="129">
        <v>340476</v>
      </c>
      <c r="H42" s="126">
        <v>12</v>
      </c>
      <c r="I42" s="126">
        <v>20</v>
      </c>
      <c r="J42" s="126">
        <v>0</v>
      </c>
      <c r="K42" s="126">
        <v>10</v>
      </c>
      <c r="L42" s="130">
        <v>20</v>
      </c>
      <c r="M42" s="131">
        <f t="shared" si="1"/>
        <v>62</v>
      </c>
      <c r="N42" s="4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46" customFormat="1" ht="21" customHeight="1" thickBot="1">
      <c r="A43" s="146">
        <v>37</v>
      </c>
      <c r="B43" s="127" t="s">
        <v>343</v>
      </c>
      <c r="C43" s="148" t="s">
        <v>134</v>
      </c>
      <c r="D43" s="150" t="s">
        <v>344</v>
      </c>
      <c r="E43" s="128">
        <v>4</v>
      </c>
      <c r="F43" s="129">
        <v>341674</v>
      </c>
      <c r="G43" s="129">
        <v>341674</v>
      </c>
      <c r="H43" s="126">
        <v>6</v>
      </c>
      <c r="I43" s="126">
        <v>20</v>
      </c>
      <c r="J43" s="126">
        <v>6</v>
      </c>
      <c r="K43" s="126">
        <v>20</v>
      </c>
      <c r="L43" s="130">
        <v>8</v>
      </c>
      <c r="M43" s="131">
        <f t="shared" si="1"/>
        <v>60</v>
      </c>
      <c r="N43" s="4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46" customFormat="1" ht="21" customHeight="1" thickBot="1">
      <c r="A44" s="146">
        <v>38</v>
      </c>
      <c r="B44" s="127" t="s">
        <v>355</v>
      </c>
      <c r="C44" s="148" t="s">
        <v>134</v>
      </c>
      <c r="D44" s="150" t="s">
        <v>347</v>
      </c>
      <c r="E44" s="128">
        <v>4</v>
      </c>
      <c r="F44" s="129">
        <v>320584</v>
      </c>
      <c r="G44" s="129">
        <v>320584</v>
      </c>
      <c r="H44" s="126">
        <v>20</v>
      </c>
      <c r="I44" s="126">
        <v>20</v>
      </c>
      <c r="J44" s="126">
        <v>0</v>
      </c>
      <c r="K44" s="126">
        <v>20</v>
      </c>
      <c r="L44" s="130">
        <v>0</v>
      </c>
      <c r="M44" s="131">
        <f t="shared" si="1"/>
        <v>60</v>
      </c>
      <c r="N44" s="4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46" customFormat="1" ht="21" customHeight="1" thickBot="1">
      <c r="A45" s="146">
        <v>39</v>
      </c>
      <c r="B45" s="133" t="s">
        <v>361</v>
      </c>
      <c r="C45" s="149" t="s">
        <v>133</v>
      </c>
      <c r="D45" s="151" t="s">
        <v>362</v>
      </c>
      <c r="E45" s="128">
        <v>8</v>
      </c>
      <c r="F45" s="129">
        <v>311647</v>
      </c>
      <c r="G45" s="129">
        <v>311647</v>
      </c>
      <c r="H45" s="126">
        <v>20</v>
      </c>
      <c r="I45" s="126">
        <v>20</v>
      </c>
      <c r="J45" s="126">
        <v>0</v>
      </c>
      <c r="K45" s="126">
        <v>20</v>
      </c>
      <c r="L45" s="130">
        <v>0</v>
      </c>
      <c r="M45" s="131">
        <f t="shared" si="1"/>
        <v>60</v>
      </c>
      <c r="N45" s="4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46" customFormat="1" ht="21" customHeight="1" thickBot="1">
      <c r="A46" s="146">
        <v>40</v>
      </c>
      <c r="B46" s="133" t="s">
        <v>394</v>
      </c>
      <c r="C46" s="149" t="s">
        <v>65</v>
      </c>
      <c r="D46" s="151" t="s">
        <v>395</v>
      </c>
      <c r="E46" s="128">
        <v>6</v>
      </c>
      <c r="F46" s="129">
        <v>341563</v>
      </c>
      <c r="G46" s="129">
        <v>341563</v>
      </c>
      <c r="H46" s="126">
        <v>20</v>
      </c>
      <c r="I46" s="126">
        <v>20</v>
      </c>
      <c r="J46" s="126">
        <v>0</v>
      </c>
      <c r="K46" s="126">
        <v>20</v>
      </c>
      <c r="L46" s="130">
        <v>0</v>
      </c>
      <c r="M46" s="131">
        <f t="shared" si="1"/>
        <v>60</v>
      </c>
      <c r="N46" s="4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46" customFormat="1" ht="21" customHeight="1" thickBot="1">
      <c r="A47" s="146">
        <v>41</v>
      </c>
      <c r="B47" s="133" t="s">
        <v>400</v>
      </c>
      <c r="C47" s="149" t="s">
        <v>65</v>
      </c>
      <c r="D47" s="151" t="s">
        <v>390</v>
      </c>
      <c r="E47" s="128">
        <v>6</v>
      </c>
      <c r="F47" s="129">
        <v>323409</v>
      </c>
      <c r="G47" s="129">
        <v>323409</v>
      </c>
      <c r="H47" s="126">
        <v>20</v>
      </c>
      <c r="I47" s="126">
        <v>20</v>
      </c>
      <c r="J47" s="126">
        <v>0</v>
      </c>
      <c r="K47" s="126">
        <v>20</v>
      </c>
      <c r="L47" s="130">
        <v>0</v>
      </c>
      <c r="M47" s="131">
        <f t="shared" si="1"/>
        <v>60</v>
      </c>
      <c r="N47" s="4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46" customFormat="1" ht="21" customHeight="1" thickBot="1">
      <c r="A48" s="146">
        <v>42</v>
      </c>
      <c r="B48" s="133" t="s">
        <v>424</v>
      </c>
      <c r="C48" s="148" t="s">
        <v>62</v>
      </c>
      <c r="D48" s="151" t="s">
        <v>423</v>
      </c>
      <c r="E48" s="128">
        <v>3</v>
      </c>
      <c r="F48" s="129">
        <v>343768</v>
      </c>
      <c r="G48" s="129">
        <v>343768</v>
      </c>
      <c r="H48" s="126">
        <v>20</v>
      </c>
      <c r="I48" s="126">
        <v>2</v>
      </c>
      <c r="J48" s="126">
        <v>20</v>
      </c>
      <c r="K48" s="126">
        <v>10</v>
      </c>
      <c r="L48" s="130">
        <v>8</v>
      </c>
      <c r="M48" s="131">
        <f t="shared" si="1"/>
        <v>60</v>
      </c>
      <c r="N48" s="4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46" customFormat="1" ht="21" customHeight="1" thickBot="1">
      <c r="A49" s="146">
        <v>43</v>
      </c>
      <c r="B49" s="133" t="s">
        <v>452</v>
      </c>
      <c r="C49" s="148" t="s">
        <v>66</v>
      </c>
      <c r="D49" s="151" t="s">
        <v>449</v>
      </c>
      <c r="E49" s="128">
        <v>1</v>
      </c>
      <c r="F49" s="129">
        <v>321597</v>
      </c>
      <c r="G49" s="129">
        <v>321597</v>
      </c>
      <c r="H49" s="126">
        <v>20</v>
      </c>
      <c r="I49" s="126">
        <v>20</v>
      </c>
      <c r="J49" s="126">
        <v>0</v>
      </c>
      <c r="K49" s="126">
        <v>20</v>
      </c>
      <c r="L49" s="130">
        <v>0</v>
      </c>
      <c r="M49" s="131">
        <f t="shared" si="1"/>
        <v>60</v>
      </c>
      <c r="N49" s="4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46" customFormat="1" ht="21" customHeight="1" thickBot="1">
      <c r="A50" s="146">
        <v>44</v>
      </c>
      <c r="B50" s="133" t="s">
        <v>477</v>
      </c>
      <c r="C50" s="148" t="s">
        <v>66</v>
      </c>
      <c r="D50" s="151" t="s">
        <v>445</v>
      </c>
      <c r="E50" s="128">
        <v>9</v>
      </c>
      <c r="F50" s="129">
        <v>318247</v>
      </c>
      <c r="G50" s="129">
        <v>318247</v>
      </c>
      <c r="H50" s="126">
        <v>20</v>
      </c>
      <c r="I50" s="126">
        <v>20</v>
      </c>
      <c r="J50" s="126">
        <v>0</v>
      </c>
      <c r="K50" s="126">
        <v>20</v>
      </c>
      <c r="L50" s="130">
        <v>0</v>
      </c>
      <c r="M50" s="131">
        <f t="shared" si="1"/>
        <v>60</v>
      </c>
      <c r="N50" s="4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46" customFormat="1" ht="21" customHeight="1" thickBot="1">
      <c r="A51" s="146">
        <v>45</v>
      </c>
      <c r="B51" s="127" t="s">
        <v>345</v>
      </c>
      <c r="C51" s="148" t="s">
        <v>134</v>
      </c>
      <c r="D51" s="150" t="s">
        <v>344</v>
      </c>
      <c r="E51" s="128">
        <v>4</v>
      </c>
      <c r="F51" s="129">
        <v>320241</v>
      </c>
      <c r="G51" s="129">
        <v>320241</v>
      </c>
      <c r="H51" s="126">
        <v>17</v>
      </c>
      <c r="I51" s="126">
        <v>2</v>
      </c>
      <c r="J51" s="126">
        <v>20</v>
      </c>
      <c r="K51" s="126">
        <v>20</v>
      </c>
      <c r="L51" s="130">
        <v>0</v>
      </c>
      <c r="M51" s="131">
        <f t="shared" si="1"/>
        <v>59</v>
      </c>
      <c r="N51" s="4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46" customFormat="1" ht="21" customHeight="1" thickBot="1">
      <c r="A52" s="146">
        <v>46</v>
      </c>
      <c r="B52" s="133" t="s">
        <v>426</v>
      </c>
      <c r="C52" s="148" t="s">
        <v>62</v>
      </c>
      <c r="D52" s="151" t="s">
        <v>423</v>
      </c>
      <c r="E52" s="128">
        <v>7</v>
      </c>
      <c r="F52" s="129">
        <v>317361</v>
      </c>
      <c r="G52" s="129">
        <v>317361</v>
      </c>
      <c r="H52" s="126">
        <v>6</v>
      </c>
      <c r="I52" s="126">
        <v>20</v>
      </c>
      <c r="J52" s="126">
        <v>12</v>
      </c>
      <c r="K52" s="126">
        <v>20</v>
      </c>
      <c r="L52" s="130">
        <v>0</v>
      </c>
      <c r="M52" s="131">
        <f t="shared" si="1"/>
        <v>58</v>
      </c>
      <c r="N52" s="4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46" customFormat="1" ht="21" customHeight="1" thickBot="1">
      <c r="A53" s="146">
        <v>47</v>
      </c>
      <c r="B53" s="133" t="s">
        <v>421</v>
      </c>
      <c r="C53" s="148" t="s">
        <v>62</v>
      </c>
      <c r="D53" s="151" t="s">
        <v>418</v>
      </c>
      <c r="E53" s="128">
        <v>3</v>
      </c>
      <c r="F53" s="129">
        <v>333147</v>
      </c>
      <c r="G53" s="129">
        <v>333147</v>
      </c>
      <c r="H53" s="126">
        <v>14</v>
      </c>
      <c r="I53" s="126">
        <v>2</v>
      </c>
      <c r="J53" s="126">
        <v>20</v>
      </c>
      <c r="K53" s="126">
        <v>20</v>
      </c>
      <c r="L53" s="130">
        <v>0</v>
      </c>
      <c r="M53" s="131">
        <f t="shared" si="1"/>
        <v>56</v>
      </c>
      <c r="N53" s="4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46" customFormat="1" ht="21" customHeight="1" thickBot="1">
      <c r="A54" s="146">
        <v>48</v>
      </c>
      <c r="B54" s="133" t="s">
        <v>434</v>
      </c>
      <c r="C54" s="148" t="s">
        <v>62</v>
      </c>
      <c r="D54" s="151" t="s">
        <v>423</v>
      </c>
      <c r="E54" s="128">
        <v>7</v>
      </c>
      <c r="F54" s="129">
        <v>323360</v>
      </c>
      <c r="G54" s="129">
        <v>323360</v>
      </c>
      <c r="H54" s="126">
        <v>12</v>
      </c>
      <c r="I54" s="126">
        <v>20</v>
      </c>
      <c r="J54" s="126">
        <v>6</v>
      </c>
      <c r="K54" s="126">
        <v>10</v>
      </c>
      <c r="L54" s="130">
        <v>8</v>
      </c>
      <c r="M54" s="131">
        <f t="shared" si="1"/>
        <v>56</v>
      </c>
      <c r="N54" s="45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46" customFormat="1" ht="21" customHeight="1" thickBot="1">
      <c r="A55" s="146">
        <v>49</v>
      </c>
      <c r="B55" s="133" t="s">
        <v>438</v>
      </c>
      <c r="C55" s="148" t="s">
        <v>67</v>
      </c>
      <c r="D55" s="151" t="s">
        <v>436</v>
      </c>
      <c r="E55" s="128">
        <v>8</v>
      </c>
      <c r="F55" s="129">
        <v>315261</v>
      </c>
      <c r="G55" s="129">
        <v>315261</v>
      </c>
      <c r="H55" s="126">
        <v>20</v>
      </c>
      <c r="I55" s="126">
        <v>18</v>
      </c>
      <c r="J55" s="126">
        <v>0</v>
      </c>
      <c r="K55" s="126">
        <v>10</v>
      </c>
      <c r="L55" s="130">
        <v>8</v>
      </c>
      <c r="M55" s="131">
        <f t="shared" si="1"/>
        <v>56</v>
      </c>
      <c r="N55" s="4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46" customFormat="1" ht="21" customHeight="1" thickBot="1">
      <c r="A56" s="146">
        <v>50</v>
      </c>
      <c r="B56" s="133" t="s">
        <v>440</v>
      </c>
      <c r="C56" s="148" t="s">
        <v>66</v>
      </c>
      <c r="D56" s="151" t="s">
        <v>441</v>
      </c>
      <c r="E56" s="128">
        <v>1</v>
      </c>
      <c r="F56" s="129">
        <v>315610</v>
      </c>
      <c r="G56" s="129">
        <v>315610</v>
      </c>
      <c r="H56" s="126">
        <v>12</v>
      </c>
      <c r="I56" s="126">
        <v>20</v>
      </c>
      <c r="J56" s="126">
        <v>3</v>
      </c>
      <c r="K56" s="126">
        <v>20</v>
      </c>
      <c r="L56" s="130">
        <v>0</v>
      </c>
      <c r="M56" s="131">
        <f t="shared" si="1"/>
        <v>55</v>
      </c>
      <c r="N56" s="45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46" customFormat="1" ht="21" customHeight="1" thickBot="1">
      <c r="A57" s="146">
        <v>51</v>
      </c>
      <c r="B57" s="133" t="s">
        <v>428</v>
      </c>
      <c r="C57" s="148" t="s">
        <v>62</v>
      </c>
      <c r="D57" s="151" t="s">
        <v>423</v>
      </c>
      <c r="E57" s="128">
        <v>3</v>
      </c>
      <c r="F57" s="129">
        <v>318437</v>
      </c>
      <c r="G57" s="129">
        <v>318437</v>
      </c>
      <c r="H57" s="126">
        <v>6</v>
      </c>
      <c r="I57" s="126">
        <v>0</v>
      </c>
      <c r="J57" s="126">
        <v>20</v>
      </c>
      <c r="K57" s="126">
        <v>20</v>
      </c>
      <c r="L57" s="130">
        <v>8</v>
      </c>
      <c r="M57" s="131">
        <f t="shared" si="1"/>
        <v>54</v>
      </c>
      <c r="N57" s="4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46" customFormat="1" ht="21" customHeight="1" thickBot="1">
      <c r="A58" s="146">
        <v>52</v>
      </c>
      <c r="B58" s="133" t="s">
        <v>372</v>
      </c>
      <c r="C58" s="149" t="s">
        <v>479</v>
      </c>
      <c r="D58" s="151" t="s">
        <v>373</v>
      </c>
      <c r="E58" s="128">
        <v>8</v>
      </c>
      <c r="F58" s="129">
        <v>343797</v>
      </c>
      <c r="G58" s="129">
        <v>343797</v>
      </c>
      <c r="H58" s="126">
        <v>12</v>
      </c>
      <c r="I58" s="126">
        <v>18</v>
      </c>
      <c r="J58" s="126">
        <v>3</v>
      </c>
      <c r="K58" s="126">
        <v>20</v>
      </c>
      <c r="L58" s="130">
        <v>0</v>
      </c>
      <c r="M58" s="131">
        <f t="shared" si="1"/>
        <v>53</v>
      </c>
      <c r="N58" s="45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46" customFormat="1" ht="21" customHeight="1" thickBot="1">
      <c r="A59" s="146">
        <v>53</v>
      </c>
      <c r="B59" s="127" t="s">
        <v>357</v>
      </c>
      <c r="C59" s="148" t="s">
        <v>134</v>
      </c>
      <c r="D59" s="150" t="s">
        <v>358</v>
      </c>
      <c r="E59" s="128">
        <v>9</v>
      </c>
      <c r="F59" s="129">
        <v>324129</v>
      </c>
      <c r="G59" s="129">
        <v>324129</v>
      </c>
      <c r="H59" s="126">
        <v>12</v>
      </c>
      <c r="I59" s="126">
        <v>20</v>
      </c>
      <c r="J59" s="126">
        <v>0</v>
      </c>
      <c r="K59" s="126">
        <v>20</v>
      </c>
      <c r="L59" s="130">
        <v>0</v>
      </c>
      <c r="M59" s="131">
        <f t="shared" si="1"/>
        <v>52</v>
      </c>
      <c r="N59" s="45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46" customFormat="1" ht="21" customHeight="1" thickBot="1">
      <c r="A60" s="146">
        <v>54</v>
      </c>
      <c r="B60" s="133" t="s">
        <v>393</v>
      </c>
      <c r="C60" s="149" t="s">
        <v>65</v>
      </c>
      <c r="D60" s="151" t="s">
        <v>392</v>
      </c>
      <c r="E60" s="128">
        <v>7</v>
      </c>
      <c r="F60" s="129">
        <v>315394</v>
      </c>
      <c r="G60" s="129">
        <v>315394</v>
      </c>
      <c r="H60" s="126">
        <v>14</v>
      </c>
      <c r="I60" s="126">
        <v>2</v>
      </c>
      <c r="J60" s="126">
        <v>20</v>
      </c>
      <c r="K60" s="126">
        <v>0</v>
      </c>
      <c r="L60" s="130">
        <v>16</v>
      </c>
      <c r="M60" s="131">
        <f t="shared" si="1"/>
        <v>52</v>
      </c>
      <c r="N60" s="4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46" customFormat="1" ht="21" customHeight="1" thickBot="1">
      <c r="A61" s="146">
        <v>55</v>
      </c>
      <c r="B61" s="133" t="s">
        <v>448</v>
      </c>
      <c r="C61" s="148" t="s">
        <v>66</v>
      </c>
      <c r="D61" s="151" t="s">
        <v>449</v>
      </c>
      <c r="E61" s="128">
        <v>1</v>
      </c>
      <c r="F61" s="129">
        <v>319659</v>
      </c>
      <c r="G61" s="129">
        <v>319659</v>
      </c>
      <c r="H61" s="126">
        <v>12</v>
      </c>
      <c r="I61" s="126">
        <v>20</v>
      </c>
      <c r="J61" s="126">
        <v>20</v>
      </c>
      <c r="K61" s="126">
        <v>0</v>
      </c>
      <c r="L61" s="130">
        <v>0</v>
      </c>
      <c r="M61" s="131">
        <f t="shared" si="1"/>
        <v>52</v>
      </c>
      <c r="N61" s="4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46" customFormat="1" ht="21" customHeight="1" thickBot="1">
      <c r="A62" s="146">
        <v>56</v>
      </c>
      <c r="B62" s="133" t="s">
        <v>463</v>
      </c>
      <c r="C62" s="148" t="s">
        <v>66</v>
      </c>
      <c r="D62" s="151" t="s">
        <v>451</v>
      </c>
      <c r="E62" s="128">
        <v>2</v>
      </c>
      <c r="F62" s="129">
        <v>318639</v>
      </c>
      <c r="G62" s="129">
        <v>318639</v>
      </c>
      <c r="H62" s="126">
        <v>12</v>
      </c>
      <c r="I62" s="126">
        <v>20</v>
      </c>
      <c r="J62" s="126">
        <v>0</v>
      </c>
      <c r="K62" s="126">
        <v>20</v>
      </c>
      <c r="L62" s="130">
        <v>0</v>
      </c>
      <c r="M62" s="131">
        <f t="shared" si="1"/>
        <v>52</v>
      </c>
      <c r="N62" s="4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46" customFormat="1" ht="21" customHeight="1" thickBot="1">
      <c r="A63" s="146">
        <v>57</v>
      </c>
      <c r="B63" s="133" t="s">
        <v>412</v>
      </c>
      <c r="C63" s="149" t="s">
        <v>65</v>
      </c>
      <c r="D63" s="151" t="s">
        <v>390</v>
      </c>
      <c r="E63" s="128">
        <v>7</v>
      </c>
      <c r="F63" s="129">
        <v>320457</v>
      </c>
      <c r="G63" s="129">
        <v>320457</v>
      </c>
      <c r="H63" s="126">
        <v>12</v>
      </c>
      <c r="I63" s="126">
        <v>18</v>
      </c>
      <c r="J63" s="126">
        <v>0</v>
      </c>
      <c r="K63" s="126">
        <v>20</v>
      </c>
      <c r="L63" s="130">
        <v>0</v>
      </c>
      <c r="M63" s="131">
        <f t="shared" si="1"/>
        <v>50</v>
      </c>
      <c r="N63" s="4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46" customFormat="1" ht="21" customHeight="1" thickBot="1">
      <c r="A64" s="146">
        <v>58</v>
      </c>
      <c r="B64" s="133" t="s">
        <v>437</v>
      </c>
      <c r="C64" s="148" t="s">
        <v>67</v>
      </c>
      <c r="D64" s="151" t="s">
        <v>436</v>
      </c>
      <c r="E64" s="128">
        <v>8</v>
      </c>
      <c r="F64" s="129">
        <v>311581</v>
      </c>
      <c r="G64" s="129">
        <v>311581</v>
      </c>
      <c r="H64" s="126">
        <v>20</v>
      </c>
      <c r="I64" s="126">
        <v>20</v>
      </c>
      <c r="J64" s="126">
        <v>0</v>
      </c>
      <c r="K64" s="126">
        <v>10</v>
      </c>
      <c r="L64" s="130">
        <v>0</v>
      </c>
      <c r="M64" s="131">
        <f t="shared" si="1"/>
        <v>50</v>
      </c>
      <c r="N64" s="4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46" customFormat="1" ht="21" customHeight="1" thickBot="1">
      <c r="A65" s="146">
        <v>59</v>
      </c>
      <c r="B65" s="133" t="s">
        <v>460</v>
      </c>
      <c r="C65" s="148" t="s">
        <v>66</v>
      </c>
      <c r="D65" s="151" t="s">
        <v>454</v>
      </c>
      <c r="E65" s="128">
        <v>9</v>
      </c>
      <c r="F65" s="129">
        <v>316141</v>
      </c>
      <c r="G65" s="129">
        <v>316141</v>
      </c>
      <c r="H65" s="126">
        <v>12</v>
      </c>
      <c r="I65" s="126">
        <v>18</v>
      </c>
      <c r="J65" s="126">
        <v>0</v>
      </c>
      <c r="K65" s="126">
        <v>20</v>
      </c>
      <c r="L65" s="130">
        <v>0</v>
      </c>
      <c r="M65" s="131">
        <f t="shared" si="1"/>
        <v>50</v>
      </c>
      <c r="N65" s="4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46" customFormat="1" ht="21" customHeight="1" thickBot="1">
      <c r="A66" s="146">
        <v>60</v>
      </c>
      <c r="B66" s="133" t="s">
        <v>375</v>
      </c>
      <c r="C66" s="149" t="s">
        <v>68</v>
      </c>
      <c r="D66" s="151" t="s">
        <v>376</v>
      </c>
      <c r="E66" s="128">
        <v>5</v>
      </c>
      <c r="F66" s="129">
        <v>315152</v>
      </c>
      <c r="G66" s="129">
        <v>315152</v>
      </c>
      <c r="H66" s="126">
        <v>20</v>
      </c>
      <c r="I66" s="126">
        <v>20</v>
      </c>
      <c r="J66" s="126">
        <v>0</v>
      </c>
      <c r="K66" s="126">
        <v>0</v>
      </c>
      <c r="L66" s="130">
        <v>8</v>
      </c>
      <c r="M66" s="131">
        <f t="shared" si="1"/>
        <v>48</v>
      </c>
      <c r="N66" s="4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46" customFormat="1" ht="21" customHeight="1" thickBot="1">
      <c r="A67" s="146">
        <v>61</v>
      </c>
      <c r="B67" s="133" t="s">
        <v>406</v>
      </c>
      <c r="C67" s="149" t="s">
        <v>65</v>
      </c>
      <c r="D67" s="151" t="s">
        <v>397</v>
      </c>
      <c r="E67" s="128">
        <v>6</v>
      </c>
      <c r="F67" s="129">
        <v>333453</v>
      </c>
      <c r="G67" s="129">
        <v>333453</v>
      </c>
      <c r="H67" s="126">
        <v>8</v>
      </c>
      <c r="I67" s="126">
        <v>20</v>
      </c>
      <c r="J67" s="126">
        <v>0</v>
      </c>
      <c r="K67" s="126">
        <v>20</v>
      </c>
      <c r="L67" s="130">
        <v>0</v>
      </c>
      <c r="M67" s="131">
        <f t="shared" si="1"/>
        <v>48</v>
      </c>
      <c r="N67" s="45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46" customFormat="1" ht="21" customHeight="1" thickBot="1">
      <c r="A68" s="146">
        <v>62</v>
      </c>
      <c r="B68" s="133" t="s">
        <v>411</v>
      </c>
      <c r="C68" s="149" t="s">
        <v>65</v>
      </c>
      <c r="D68" s="151" t="s">
        <v>399</v>
      </c>
      <c r="E68" s="128">
        <v>7</v>
      </c>
      <c r="F68" s="129">
        <v>321209</v>
      </c>
      <c r="G68" s="129">
        <v>321209</v>
      </c>
      <c r="H68" s="126">
        <v>20</v>
      </c>
      <c r="I68" s="126">
        <v>0</v>
      </c>
      <c r="J68" s="126">
        <v>0</v>
      </c>
      <c r="K68" s="126">
        <v>20</v>
      </c>
      <c r="L68" s="130">
        <v>8</v>
      </c>
      <c r="M68" s="131">
        <f t="shared" si="1"/>
        <v>48</v>
      </c>
      <c r="N68" s="45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46" customFormat="1" ht="21" customHeight="1" thickBot="1">
      <c r="A69" s="146">
        <v>63</v>
      </c>
      <c r="B69" s="133" t="s">
        <v>478</v>
      </c>
      <c r="C69" s="148" t="s">
        <v>66</v>
      </c>
      <c r="D69" s="151" t="s">
        <v>445</v>
      </c>
      <c r="E69" s="128">
        <v>9</v>
      </c>
      <c r="F69" s="129">
        <v>341963</v>
      </c>
      <c r="G69" s="129">
        <v>341963</v>
      </c>
      <c r="H69" s="126">
        <v>20</v>
      </c>
      <c r="I69" s="126">
        <v>20</v>
      </c>
      <c r="J69" s="126">
        <v>0</v>
      </c>
      <c r="K69" s="126">
        <v>0</v>
      </c>
      <c r="L69" s="130">
        <v>8</v>
      </c>
      <c r="M69" s="131">
        <f t="shared" si="1"/>
        <v>48</v>
      </c>
      <c r="N69" s="4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46" customFormat="1" ht="21" customHeight="1" thickBot="1">
      <c r="A70" s="146">
        <v>64</v>
      </c>
      <c r="B70" s="133" t="s">
        <v>367</v>
      </c>
      <c r="C70" s="149" t="s">
        <v>133</v>
      </c>
      <c r="D70" s="151" t="s">
        <v>368</v>
      </c>
      <c r="E70" s="128">
        <v>8</v>
      </c>
      <c r="F70" s="129">
        <v>317513</v>
      </c>
      <c r="G70" s="129">
        <v>317513</v>
      </c>
      <c r="H70" s="126">
        <v>9</v>
      </c>
      <c r="I70" s="126">
        <v>18</v>
      </c>
      <c r="J70" s="126">
        <v>0</v>
      </c>
      <c r="K70" s="126">
        <v>20</v>
      </c>
      <c r="L70" s="130">
        <v>0</v>
      </c>
      <c r="M70" s="131">
        <f t="shared" si="1"/>
        <v>47</v>
      </c>
      <c r="N70" s="45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46" customFormat="1" ht="21" customHeight="1" thickBot="1">
      <c r="A71" s="146">
        <v>65</v>
      </c>
      <c r="B71" s="133" t="s">
        <v>382</v>
      </c>
      <c r="C71" s="149" t="s">
        <v>68</v>
      </c>
      <c r="D71" s="151" t="s">
        <v>378</v>
      </c>
      <c r="E71" s="128">
        <v>5</v>
      </c>
      <c r="F71" s="129">
        <v>343983</v>
      </c>
      <c r="G71" s="129">
        <v>343983</v>
      </c>
      <c r="H71" s="126">
        <v>20</v>
      </c>
      <c r="I71" s="126">
        <v>0</v>
      </c>
      <c r="J71" s="126">
        <v>0</v>
      </c>
      <c r="K71" s="126">
        <v>10</v>
      </c>
      <c r="L71" s="130">
        <v>16</v>
      </c>
      <c r="M71" s="131">
        <f t="shared" ref="M71:M102" si="2">SUM(H71:L71)</f>
        <v>46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46" customFormat="1" ht="21" customHeight="1" thickBot="1">
      <c r="A72" s="146">
        <v>66</v>
      </c>
      <c r="B72" s="133" t="s">
        <v>473</v>
      </c>
      <c r="C72" s="148" t="s">
        <v>66</v>
      </c>
      <c r="D72" s="151" t="s">
        <v>441</v>
      </c>
      <c r="E72" s="128">
        <v>2</v>
      </c>
      <c r="F72" s="129">
        <v>322128</v>
      </c>
      <c r="G72" s="129">
        <v>322128</v>
      </c>
      <c r="H72" s="126">
        <v>12</v>
      </c>
      <c r="I72" s="126">
        <v>20</v>
      </c>
      <c r="J72" s="126">
        <v>3</v>
      </c>
      <c r="K72" s="126">
        <v>10</v>
      </c>
      <c r="L72" s="130">
        <v>0</v>
      </c>
      <c r="M72" s="131">
        <f t="shared" si="2"/>
        <v>45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46" customFormat="1" ht="21" customHeight="1" thickBot="1">
      <c r="A73" s="146">
        <v>67</v>
      </c>
      <c r="B73" s="133" t="s">
        <v>474</v>
      </c>
      <c r="C73" s="148" t="s">
        <v>66</v>
      </c>
      <c r="D73" s="151" t="s">
        <v>449</v>
      </c>
      <c r="E73" s="128">
        <v>2</v>
      </c>
      <c r="F73" s="129">
        <v>315152</v>
      </c>
      <c r="G73" s="129">
        <v>315152</v>
      </c>
      <c r="H73" s="126">
        <v>14</v>
      </c>
      <c r="I73" s="126">
        <v>20</v>
      </c>
      <c r="J73" s="126">
        <v>0</v>
      </c>
      <c r="K73" s="126">
        <v>0</v>
      </c>
      <c r="L73" s="130">
        <v>10</v>
      </c>
      <c r="M73" s="131">
        <f t="shared" si="2"/>
        <v>44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46" customFormat="1" ht="21" customHeight="1" thickBot="1">
      <c r="A74" s="146">
        <v>68</v>
      </c>
      <c r="B74" s="133" t="s">
        <v>453</v>
      </c>
      <c r="C74" s="148" t="s">
        <v>66</v>
      </c>
      <c r="D74" s="151" t="s">
        <v>454</v>
      </c>
      <c r="E74" s="128">
        <v>1</v>
      </c>
      <c r="F74" s="129">
        <v>317647</v>
      </c>
      <c r="G74" s="129">
        <v>317647</v>
      </c>
      <c r="H74" s="126">
        <v>12</v>
      </c>
      <c r="I74" s="126">
        <v>2</v>
      </c>
      <c r="J74" s="126">
        <v>0</v>
      </c>
      <c r="K74" s="126">
        <v>20</v>
      </c>
      <c r="L74" s="130">
        <v>8</v>
      </c>
      <c r="M74" s="131">
        <f t="shared" si="2"/>
        <v>42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46" customFormat="1" ht="21" customHeight="1" thickBot="1">
      <c r="A75" s="146">
        <v>69</v>
      </c>
      <c r="B75" s="133" t="s">
        <v>442</v>
      </c>
      <c r="C75" s="148" t="s">
        <v>66</v>
      </c>
      <c r="D75" s="151" t="s">
        <v>443</v>
      </c>
      <c r="E75" s="128">
        <v>1</v>
      </c>
      <c r="F75" s="129">
        <v>321178</v>
      </c>
      <c r="G75" s="129">
        <v>321178</v>
      </c>
      <c r="H75" s="126">
        <v>12</v>
      </c>
      <c r="I75" s="126">
        <v>0</v>
      </c>
      <c r="J75" s="126">
        <v>9</v>
      </c>
      <c r="K75" s="126">
        <v>20</v>
      </c>
      <c r="L75" s="130">
        <v>0</v>
      </c>
      <c r="M75" s="131">
        <f t="shared" si="2"/>
        <v>41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46" customFormat="1" ht="21" customHeight="1" thickBot="1">
      <c r="A76" s="146">
        <v>70</v>
      </c>
      <c r="B76" s="133" t="s">
        <v>459</v>
      </c>
      <c r="C76" s="148" t="s">
        <v>66</v>
      </c>
      <c r="D76" s="151" t="s">
        <v>449</v>
      </c>
      <c r="E76" s="128">
        <v>9</v>
      </c>
      <c r="F76" s="129">
        <v>343627</v>
      </c>
      <c r="G76" s="129">
        <v>343627</v>
      </c>
      <c r="H76" s="126">
        <v>12</v>
      </c>
      <c r="I76" s="126">
        <v>20</v>
      </c>
      <c r="J76" s="126">
        <v>0</v>
      </c>
      <c r="K76" s="126">
        <v>0</v>
      </c>
      <c r="L76" s="130">
        <v>8</v>
      </c>
      <c r="M76" s="131">
        <f t="shared" si="2"/>
        <v>40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46" customFormat="1" ht="21" customHeight="1" thickBot="1">
      <c r="A77" s="146">
        <v>71</v>
      </c>
      <c r="B77" s="133" t="s">
        <v>471</v>
      </c>
      <c r="C77" s="148" t="s">
        <v>66</v>
      </c>
      <c r="D77" s="151" t="s">
        <v>454</v>
      </c>
      <c r="E77" s="128">
        <v>9</v>
      </c>
      <c r="F77" s="129">
        <v>343123</v>
      </c>
      <c r="G77" s="129">
        <v>343123</v>
      </c>
      <c r="H77" s="126">
        <v>12</v>
      </c>
      <c r="I77" s="126">
        <v>0</v>
      </c>
      <c r="J77" s="126">
        <v>0</v>
      </c>
      <c r="K77" s="126">
        <v>20</v>
      </c>
      <c r="L77" s="130">
        <v>8</v>
      </c>
      <c r="M77" s="131">
        <f t="shared" si="2"/>
        <v>40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46" customFormat="1" ht="21" customHeight="1" thickBot="1">
      <c r="A78" s="146">
        <v>72</v>
      </c>
      <c r="B78" s="133" t="s">
        <v>439</v>
      </c>
      <c r="C78" s="148" t="s">
        <v>67</v>
      </c>
      <c r="D78" s="151" t="s">
        <v>436</v>
      </c>
      <c r="E78" s="128">
        <v>8</v>
      </c>
      <c r="F78" s="129">
        <v>317252</v>
      </c>
      <c r="G78" s="129">
        <v>317252</v>
      </c>
      <c r="H78" s="126">
        <v>6</v>
      </c>
      <c r="I78" s="126">
        <v>20</v>
      </c>
      <c r="J78" s="126">
        <v>3</v>
      </c>
      <c r="K78" s="126">
        <v>10</v>
      </c>
      <c r="L78" s="130">
        <v>0</v>
      </c>
      <c r="M78" s="131">
        <f t="shared" si="2"/>
        <v>39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46" customFormat="1" ht="21" customHeight="1" thickBot="1">
      <c r="A79" s="146">
        <v>73</v>
      </c>
      <c r="B79" s="127" t="s">
        <v>354</v>
      </c>
      <c r="C79" s="148" t="s">
        <v>134</v>
      </c>
      <c r="D79" s="150" t="s">
        <v>349</v>
      </c>
      <c r="E79" s="128">
        <v>4</v>
      </c>
      <c r="F79" s="129">
        <v>343234</v>
      </c>
      <c r="G79" s="129">
        <v>343234</v>
      </c>
      <c r="H79" s="126">
        <v>14</v>
      </c>
      <c r="I79" s="126">
        <v>0</v>
      </c>
      <c r="J79" s="126">
        <v>3</v>
      </c>
      <c r="K79" s="126">
        <v>20</v>
      </c>
      <c r="L79" s="130">
        <v>0</v>
      </c>
      <c r="M79" s="131">
        <f t="shared" si="2"/>
        <v>37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46" customFormat="1" ht="21" customHeight="1" thickBot="1">
      <c r="A80" s="146">
        <v>74</v>
      </c>
      <c r="B80" s="127" t="s">
        <v>359</v>
      </c>
      <c r="C80" s="148" t="s">
        <v>134</v>
      </c>
      <c r="D80" s="150" t="s">
        <v>352</v>
      </c>
      <c r="E80" s="128">
        <v>9</v>
      </c>
      <c r="F80" s="129">
        <v>343059</v>
      </c>
      <c r="G80" s="129">
        <v>343059</v>
      </c>
      <c r="H80" s="126">
        <v>12</v>
      </c>
      <c r="I80" s="126">
        <v>2</v>
      </c>
      <c r="J80" s="126">
        <v>3</v>
      </c>
      <c r="K80" s="126">
        <v>20</v>
      </c>
      <c r="L80" s="130">
        <v>0</v>
      </c>
      <c r="M80" s="131">
        <f t="shared" si="2"/>
        <v>37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46" customFormat="1" ht="21" customHeight="1" thickBot="1">
      <c r="A81" s="146">
        <v>75</v>
      </c>
      <c r="B81" s="133" t="s">
        <v>404</v>
      </c>
      <c r="C81" s="149" t="s">
        <v>65</v>
      </c>
      <c r="D81" s="151" t="s">
        <v>395</v>
      </c>
      <c r="E81" s="128">
        <v>6</v>
      </c>
      <c r="F81" s="129">
        <v>340693</v>
      </c>
      <c r="G81" s="129">
        <v>340693</v>
      </c>
      <c r="H81" s="126">
        <v>6</v>
      </c>
      <c r="I81" s="126">
        <v>20</v>
      </c>
      <c r="J81" s="126">
        <v>0</v>
      </c>
      <c r="K81" s="126">
        <v>10</v>
      </c>
      <c r="L81" s="130">
        <v>0</v>
      </c>
      <c r="M81" s="131">
        <f t="shared" si="2"/>
        <v>36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46" customFormat="1" ht="21" customHeight="1" thickBot="1">
      <c r="A82" s="146">
        <v>76</v>
      </c>
      <c r="B82" s="133" t="s">
        <v>405</v>
      </c>
      <c r="C82" s="149" t="s">
        <v>65</v>
      </c>
      <c r="D82" s="151" t="s">
        <v>395</v>
      </c>
      <c r="E82" s="128">
        <v>6</v>
      </c>
      <c r="F82" s="129">
        <v>315394</v>
      </c>
      <c r="G82" s="129">
        <v>315394</v>
      </c>
      <c r="H82" s="126">
        <v>6</v>
      </c>
      <c r="I82" s="126">
        <v>20</v>
      </c>
      <c r="J82" s="126">
        <v>0</v>
      </c>
      <c r="K82" s="126">
        <v>10</v>
      </c>
      <c r="L82" s="130">
        <v>0</v>
      </c>
      <c r="M82" s="131">
        <f t="shared" si="2"/>
        <v>36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46" customFormat="1" ht="21" customHeight="1" thickBot="1">
      <c r="A83" s="146">
        <v>77</v>
      </c>
      <c r="B83" s="133" t="s">
        <v>416</v>
      </c>
      <c r="C83" s="148" t="s">
        <v>62</v>
      </c>
      <c r="D83" s="151" t="s">
        <v>415</v>
      </c>
      <c r="E83" s="128">
        <v>3</v>
      </c>
      <c r="F83" s="129">
        <v>333257</v>
      </c>
      <c r="G83" s="129">
        <v>333257</v>
      </c>
      <c r="H83" s="126">
        <v>14</v>
      </c>
      <c r="I83" s="126">
        <v>2</v>
      </c>
      <c r="J83" s="126">
        <v>0</v>
      </c>
      <c r="K83" s="126">
        <v>20</v>
      </c>
      <c r="L83" s="130">
        <v>0</v>
      </c>
      <c r="M83" s="131">
        <f t="shared" si="2"/>
        <v>36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46" customFormat="1" ht="21" customHeight="1" thickBot="1">
      <c r="A84" s="146">
        <v>78</v>
      </c>
      <c r="B84" s="133" t="s">
        <v>388</v>
      </c>
      <c r="C84" s="149" t="s">
        <v>68</v>
      </c>
      <c r="D84" s="151" t="s">
        <v>376</v>
      </c>
      <c r="E84" s="128">
        <v>5</v>
      </c>
      <c r="F84" s="129">
        <v>320691</v>
      </c>
      <c r="G84" s="129">
        <v>320691</v>
      </c>
      <c r="H84" s="126">
        <v>12</v>
      </c>
      <c r="I84" s="126">
        <v>0</v>
      </c>
      <c r="J84" s="126">
        <v>3</v>
      </c>
      <c r="K84" s="126">
        <v>20</v>
      </c>
      <c r="L84" s="130">
        <v>0</v>
      </c>
      <c r="M84" s="131">
        <f t="shared" si="2"/>
        <v>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46" customFormat="1" ht="21" customHeight="1" thickBot="1">
      <c r="A85" s="146">
        <v>79</v>
      </c>
      <c r="B85" s="133" t="s">
        <v>379</v>
      </c>
      <c r="C85" s="149" t="s">
        <v>68</v>
      </c>
      <c r="D85" s="151" t="s">
        <v>378</v>
      </c>
      <c r="E85" s="128">
        <v>5</v>
      </c>
      <c r="F85" s="129">
        <v>318501</v>
      </c>
      <c r="G85" s="129">
        <v>318501</v>
      </c>
      <c r="H85" s="126">
        <v>6</v>
      </c>
      <c r="I85" s="126">
        <v>0</v>
      </c>
      <c r="J85" s="126">
        <v>0</v>
      </c>
      <c r="K85" s="126">
        <v>20</v>
      </c>
      <c r="L85" s="130">
        <v>8</v>
      </c>
      <c r="M85" s="131">
        <f t="shared" si="2"/>
        <v>34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46" customFormat="1" ht="21" customHeight="1" thickBot="1">
      <c r="A86" s="146">
        <v>80</v>
      </c>
      <c r="B86" s="133" t="s">
        <v>464</v>
      </c>
      <c r="C86" s="148" t="s">
        <v>66</v>
      </c>
      <c r="D86" s="151" t="s">
        <v>443</v>
      </c>
      <c r="E86" s="128">
        <v>2</v>
      </c>
      <c r="F86" s="129">
        <v>340356</v>
      </c>
      <c r="G86" s="129">
        <v>340356</v>
      </c>
      <c r="H86" s="126">
        <v>12</v>
      </c>
      <c r="I86" s="126">
        <v>2</v>
      </c>
      <c r="J86" s="126">
        <v>0</v>
      </c>
      <c r="K86" s="126">
        <v>20</v>
      </c>
      <c r="L86" s="130">
        <v>0</v>
      </c>
      <c r="M86" s="131">
        <f t="shared" si="2"/>
        <v>34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46" customFormat="1" ht="21" customHeight="1" thickBot="1">
      <c r="A87" s="146">
        <v>81</v>
      </c>
      <c r="B87" s="133" t="s">
        <v>469</v>
      </c>
      <c r="C87" s="148" t="s">
        <v>66</v>
      </c>
      <c r="D87" s="151" t="s">
        <v>443</v>
      </c>
      <c r="E87" s="128">
        <v>2</v>
      </c>
      <c r="F87" s="129">
        <v>323228</v>
      </c>
      <c r="G87" s="129">
        <v>323228</v>
      </c>
      <c r="H87" s="126">
        <v>14</v>
      </c>
      <c r="I87" s="126">
        <v>14</v>
      </c>
      <c r="J87" s="126">
        <v>6</v>
      </c>
      <c r="K87" s="126">
        <v>0</v>
      </c>
      <c r="L87" s="130">
        <v>0</v>
      </c>
      <c r="M87" s="131">
        <f t="shared" si="2"/>
        <v>34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46" customFormat="1" ht="21" customHeight="1" thickBot="1">
      <c r="A88" s="146">
        <v>82</v>
      </c>
      <c r="B88" s="133" t="s">
        <v>383</v>
      </c>
      <c r="C88" s="149" t="s">
        <v>68</v>
      </c>
      <c r="D88" s="151" t="s">
        <v>381</v>
      </c>
      <c r="E88" s="128">
        <v>5</v>
      </c>
      <c r="F88" s="129">
        <v>319158</v>
      </c>
      <c r="G88" s="129">
        <v>319158</v>
      </c>
      <c r="H88" s="126">
        <v>20</v>
      </c>
      <c r="I88" s="126">
        <v>0</v>
      </c>
      <c r="J88" s="126">
        <v>3</v>
      </c>
      <c r="K88" s="126">
        <v>10</v>
      </c>
      <c r="L88" s="130">
        <v>0</v>
      </c>
      <c r="M88" s="131">
        <f t="shared" si="2"/>
        <v>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46" customFormat="1" ht="21" customHeight="1" thickBot="1">
      <c r="A89" s="146">
        <v>83</v>
      </c>
      <c r="B89" s="133" t="s">
        <v>413</v>
      </c>
      <c r="C89" s="149" t="s">
        <v>65</v>
      </c>
      <c r="D89" s="151" t="s">
        <v>392</v>
      </c>
      <c r="E89" s="128">
        <v>7</v>
      </c>
      <c r="F89" s="129">
        <v>342776</v>
      </c>
      <c r="G89" s="129">
        <v>342776</v>
      </c>
      <c r="H89" s="126">
        <v>12</v>
      </c>
      <c r="I89" s="126">
        <v>18</v>
      </c>
      <c r="J89" s="126">
        <v>0</v>
      </c>
      <c r="K89" s="126">
        <v>0</v>
      </c>
      <c r="L89" s="130">
        <v>0</v>
      </c>
      <c r="M89" s="131">
        <f t="shared" si="2"/>
        <v>30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46" customFormat="1" ht="21" customHeight="1" thickBot="1">
      <c r="A90" s="146">
        <v>84</v>
      </c>
      <c r="B90" s="133" t="s">
        <v>422</v>
      </c>
      <c r="C90" s="148" t="s">
        <v>62</v>
      </c>
      <c r="D90" s="151" t="s">
        <v>423</v>
      </c>
      <c r="E90" s="128">
        <v>3</v>
      </c>
      <c r="F90" s="129">
        <v>317163</v>
      </c>
      <c r="G90" s="129">
        <v>317163</v>
      </c>
      <c r="H90" s="126">
        <v>0</v>
      </c>
      <c r="I90" s="126">
        <v>2</v>
      </c>
      <c r="J90" s="126">
        <v>0</v>
      </c>
      <c r="K90" s="126">
        <v>20</v>
      </c>
      <c r="L90" s="130">
        <v>8</v>
      </c>
      <c r="M90" s="131">
        <f t="shared" si="2"/>
        <v>30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46" customFormat="1" ht="21" customHeight="1" thickBot="1">
      <c r="A91" s="146">
        <v>85</v>
      </c>
      <c r="B91" s="127" t="s">
        <v>353</v>
      </c>
      <c r="C91" s="148" t="s">
        <v>134</v>
      </c>
      <c r="D91" s="150" t="s">
        <v>349</v>
      </c>
      <c r="E91" s="128">
        <v>4</v>
      </c>
      <c r="F91" s="129">
        <v>319362</v>
      </c>
      <c r="G91" s="129">
        <v>319362</v>
      </c>
      <c r="H91" s="126">
        <v>6</v>
      </c>
      <c r="I91" s="126">
        <v>2</v>
      </c>
      <c r="J91" s="126">
        <v>0</v>
      </c>
      <c r="K91" s="126">
        <v>10</v>
      </c>
      <c r="L91" s="130">
        <v>8</v>
      </c>
      <c r="M91" s="131">
        <f t="shared" si="2"/>
        <v>26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46" customFormat="1" ht="21" customHeight="1" thickBot="1">
      <c r="A92" s="146">
        <v>86</v>
      </c>
      <c r="B92" s="133" t="s">
        <v>384</v>
      </c>
      <c r="C92" s="149" t="s">
        <v>68</v>
      </c>
      <c r="D92" s="151" t="s">
        <v>381</v>
      </c>
      <c r="E92" s="128">
        <v>5</v>
      </c>
      <c r="F92" s="129">
        <v>333382</v>
      </c>
      <c r="G92" s="129">
        <v>333382</v>
      </c>
      <c r="H92" s="126">
        <v>14</v>
      </c>
      <c r="I92" s="126">
        <v>0</v>
      </c>
      <c r="J92" s="126">
        <v>12</v>
      </c>
      <c r="K92" s="126">
        <v>0</v>
      </c>
      <c r="L92" s="130">
        <v>0</v>
      </c>
      <c r="M92" s="131">
        <f t="shared" si="2"/>
        <v>26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46" customFormat="1" ht="21" customHeight="1" thickBot="1">
      <c r="A93" s="146">
        <v>87</v>
      </c>
      <c r="B93" s="133" t="s">
        <v>387</v>
      </c>
      <c r="C93" s="149" t="s">
        <v>68</v>
      </c>
      <c r="D93" s="151" t="s">
        <v>376</v>
      </c>
      <c r="E93" s="128">
        <v>5</v>
      </c>
      <c r="F93" s="129">
        <v>322624</v>
      </c>
      <c r="G93" s="129">
        <v>322624</v>
      </c>
      <c r="H93" s="126">
        <v>6</v>
      </c>
      <c r="I93" s="126">
        <v>0</v>
      </c>
      <c r="J93" s="126">
        <v>0</v>
      </c>
      <c r="K93" s="126">
        <v>20</v>
      </c>
      <c r="L93" s="130">
        <v>0</v>
      </c>
      <c r="M93" s="131">
        <f t="shared" si="2"/>
        <v>26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46" customFormat="1" ht="21" customHeight="1" thickBot="1">
      <c r="A94" s="146">
        <v>88</v>
      </c>
      <c r="B94" s="133" t="s">
        <v>396</v>
      </c>
      <c r="C94" s="149" t="s">
        <v>65</v>
      </c>
      <c r="D94" s="151" t="s">
        <v>397</v>
      </c>
      <c r="E94" s="128">
        <v>6</v>
      </c>
      <c r="F94" s="129">
        <v>342678</v>
      </c>
      <c r="G94" s="129">
        <v>342678</v>
      </c>
      <c r="H94" s="126">
        <v>3</v>
      </c>
      <c r="I94" s="126">
        <v>2</v>
      </c>
      <c r="J94" s="126">
        <v>0</v>
      </c>
      <c r="K94" s="126">
        <v>20</v>
      </c>
      <c r="L94" s="130">
        <v>0</v>
      </c>
      <c r="M94" s="131">
        <f t="shared" si="2"/>
        <v>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46" customFormat="1" ht="21" customHeight="1" thickBot="1">
      <c r="A95" s="146">
        <v>89</v>
      </c>
      <c r="B95" s="127" t="s">
        <v>346</v>
      </c>
      <c r="C95" s="148" t="s">
        <v>134</v>
      </c>
      <c r="D95" s="150" t="s">
        <v>347</v>
      </c>
      <c r="E95" s="128">
        <v>4</v>
      </c>
      <c r="F95" s="129">
        <v>342324</v>
      </c>
      <c r="G95" s="129">
        <v>342324</v>
      </c>
      <c r="H95" s="126">
        <v>14</v>
      </c>
      <c r="I95" s="126">
        <v>0</v>
      </c>
      <c r="J95" s="126">
        <v>0</v>
      </c>
      <c r="K95" s="126">
        <v>10</v>
      </c>
      <c r="L95" s="130">
        <v>0</v>
      </c>
      <c r="M95" s="131">
        <f t="shared" si="2"/>
        <v>24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46" customFormat="1" ht="21" customHeight="1" thickBot="1">
      <c r="A96" s="146">
        <v>90</v>
      </c>
      <c r="B96" s="127" t="s">
        <v>350</v>
      </c>
      <c r="C96" s="148" t="s">
        <v>134</v>
      </c>
      <c r="D96" s="150" t="s">
        <v>347</v>
      </c>
      <c r="E96" s="128">
        <v>4</v>
      </c>
      <c r="F96" s="129">
        <v>320147</v>
      </c>
      <c r="G96" s="129">
        <v>320147</v>
      </c>
      <c r="H96" s="126">
        <v>20</v>
      </c>
      <c r="I96" s="126">
        <v>0</v>
      </c>
      <c r="J96" s="126">
        <v>3</v>
      </c>
      <c r="K96" s="126">
        <v>0</v>
      </c>
      <c r="L96" s="130">
        <v>0</v>
      </c>
      <c r="M96" s="131">
        <f t="shared" si="2"/>
        <v>23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46" customFormat="1" ht="21" customHeight="1" thickBot="1">
      <c r="A97" s="146">
        <v>91</v>
      </c>
      <c r="B97" s="133" t="s">
        <v>468</v>
      </c>
      <c r="C97" s="148" t="s">
        <v>66</v>
      </c>
      <c r="D97" s="151" t="s">
        <v>441</v>
      </c>
      <c r="E97" s="128">
        <v>2</v>
      </c>
      <c r="F97" s="129">
        <v>316251</v>
      </c>
      <c r="G97" s="129">
        <v>316251</v>
      </c>
      <c r="H97" s="126">
        <v>20</v>
      </c>
      <c r="I97" s="126">
        <v>0</v>
      </c>
      <c r="J97" s="126">
        <v>3</v>
      </c>
      <c r="K97" s="126">
        <v>0</v>
      </c>
      <c r="L97" s="130">
        <v>0</v>
      </c>
      <c r="M97" s="131">
        <f t="shared" si="2"/>
        <v>23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46" customFormat="1" ht="21" customHeight="1" thickBot="1">
      <c r="A98" s="146">
        <v>92</v>
      </c>
      <c r="B98" s="133" t="s">
        <v>385</v>
      </c>
      <c r="C98" s="149" t="s">
        <v>68</v>
      </c>
      <c r="D98" s="151" t="s">
        <v>381</v>
      </c>
      <c r="E98" s="128">
        <v>5</v>
      </c>
      <c r="F98" s="129">
        <v>342213</v>
      </c>
      <c r="G98" s="129">
        <v>342213</v>
      </c>
      <c r="H98" s="126">
        <v>12</v>
      </c>
      <c r="I98" s="126">
        <v>0</v>
      </c>
      <c r="J98" s="126">
        <v>0</v>
      </c>
      <c r="K98" s="126">
        <v>10</v>
      </c>
      <c r="L98" s="130">
        <v>0</v>
      </c>
      <c r="M98" s="131">
        <f t="shared" si="2"/>
        <v>22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46" customFormat="1" ht="21" customHeight="1" thickBot="1">
      <c r="A99" s="146">
        <v>93</v>
      </c>
      <c r="B99" s="133" t="s">
        <v>444</v>
      </c>
      <c r="C99" s="148" t="s">
        <v>66</v>
      </c>
      <c r="D99" s="151" t="s">
        <v>445</v>
      </c>
      <c r="E99" s="128">
        <v>1</v>
      </c>
      <c r="F99" s="129">
        <v>315487</v>
      </c>
      <c r="G99" s="129">
        <v>315487</v>
      </c>
      <c r="H99" s="126">
        <v>20</v>
      </c>
      <c r="I99" s="126">
        <v>0</v>
      </c>
      <c r="J99" s="126">
        <v>0</v>
      </c>
      <c r="K99" s="126">
        <v>0</v>
      </c>
      <c r="L99" s="130">
        <v>0</v>
      </c>
      <c r="M99" s="131">
        <f t="shared" si="2"/>
        <v>20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46" customFormat="1" ht="21" customHeight="1" thickBot="1">
      <c r="A100" s="146">
        <v>94</v>
      </c>
      <c r="B100" s="133" t="s">
        <v>462</v>
      </c>
      <c r="C100" s="148" t="s">
        <v>66</v>
      </c>
      <c r="D100" s="151" t="s">
        <v>445</v>
      </c>
      <c r="E100" s="128">
        <v>2</v>
      </c>
      <c r="F100" s="129">
        <v>311256</v>
      </c>
      <c r="G100" s="129">
        <v>311256</v>
      </c>
      <c r="H100" s="126">
        <v>14</v>
      </c>
      <c r="I100" s="126">
        <v>3</v>
      </c>
      <c r="J100" s="126">
        <v>2</v>
      </c>
      <c r="K100" s="126">
        <v>0</v>
      </c>
      <c r="L100" s="130">
        <v>0</v>
      </c>
      <c r="M100" s="131">
        <f t="shared" si="2"/>
        <v>19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46" customFormat="1" ht="33" customHeight="1" thickBot="1">
      <c r="A101" s="146">
        <v>95</v>
      </c>
      <c r="B101" s="127" t="s">
        <v>356</v>
      </c>
      <c r="C101" s="148" t="s">
        <v>134</v>
      </c>
      <c r="D101" s="150" t="s">
        <v>344</v>
      </c>
      <c r="E101" s="128">
        <v>4</v>
      </c>
      <c r="F101" s="129">
        <v>316362</v>
      </c>
      <c r="G101" s="129">
        <v>316362</v>
      </c>
      <c r="H101" s="126">
        <v>0</v>
      </c>
      <c r="I101" s="126">
        <v>0</v>
      </c>
      <c r="J101" s="126">
        <v>0</v>
      </c>
      <c r="K101" s="126">
        <v>10</v>
      </c>
      <c r="L101" s="130">
        <v>8</v>
      </c>
      <c r="M101" s="131">
        <f t="shared" si="2"/>
        <v>18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46" customFormat="1" ht="21" customHeight="1" thickBot="1">
      <c r="A102" s="146">
        <v>96</v>
      </c>
      <c r="B102" s="133" t="s">
        <v>475</v>
      </c>
      <c r="C102" s="148" t="s">
        <v>66</v>
      </c>
      <c r="D102" s="151" t="s">
        <v>441</v>
      </c>
      <c r="E102" s="128">
        <v>9</v>
      </c>
      <c r="F102" s="129">
        <v>318105</v>
      </c>
      <c r="G102" s="129">
        <v>318105</v>
      </c>
      <c r="H102" s="126">
        <v>12</v>
      </c>
      <c r="I102" s="126">
        <v>0</v>
      </c>
      <c r="J102" s="126">
        <v>0</v>
      </c>
      <c r="K102" s="126">
        <v>0</v>
      </c>
      <c r="L102" s="130">
        <v>0</v>
      </c>
      <c r="M102" s="131">
        <f t="shared" si="2"/>
        <v>12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46" customFormat="1" ht="35.25" customHeight="1" thickBot="1">
      <c r="A103" s="146">
        <v>97</v>
      </c>
      <c r="B103" s="133" t="s">
        <v>465</v>
      </c>
      <c r="C103" s="148" t="s">
        <v>66</v>
      </c>
      <c r="D103" s="151" t="s">
        <v>441</v>
      </c>
      <c r="E103" s="128">
        <v>2</v>
      </c>
      <c r="F103" s="129">
        <v>324225</v>
      </c>
      <c r="G103" s="129">
        <v>324225</v>
      </c>
      <c r="H103" s="126">
        <v>0</v>
      </c>
      <c r="I103" s="126">
        <v>0</v>
      </c>
      <c r="J103" s="126">
        <v>0</v>
      </c>
      <c r="K103" s="126">
        <v>10</v>
      </c>
      <c r="L103" s="130">
        <v>0</v>
      </c>
      <c r="M103" s="131">
        <f t="shared" ref="M103:M134" si="3">SUM(H103:L103)</f>
        <v>10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s="46" customFormat="1" ht="21" customHeight="1" thickBot="1">
      <c r="A104" s="146">
        <v>98</v>
      </c>
      <c r="B104" s="127" t="s">
        <v>360</v>
      </c>
      <c r="C104" s="148" t="s">
        <v>134</v>
      </c>
      <c r="D104" s="150" t="s">
        <v>352</v>
      </c>
      <c r="E104" s="128">
        <v>9</v>
      </c>
      <c r="F104" s="129">
        <v>340129</v>
      </c>
      <c r="G104" s="129">
        <v>340129</v>
      </c>
      <c r="H104" s="126">
        <v>6</v>
      </c>
      <c r="I104" s="126">
        <v>0</v>
      </c>
      <c r="J104" s="126">
        <v>0</v>
      </c>
      <c r="K104" s="126">
        <v>0</v>
      </c>
      <c r="L104" s="130">
        <v>0</v>
      </c>
      <c r="M104" s="131">
        <f t="shared" si="3"/>
        <v>6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46" customFormat="1" ht="21" customHeight="1" thickBot="1">
      <c r="A105" s="146">
        <v>99</v>
      </c>
      <c r="B105" s="127" t="s">
        <v>348</v>
      </c>
      <c r="C105" s="148" t="s">
        <v>134</v>
      </c>
      <c r="D105" s="150" t="s">
        <v>349</v>
      </c>
      <c r="E105" s="128">
        <v>4</v>
      </c>
      <c r="F105" s="132"/>
      <c r="G105" s="132"/>
      <c r="H105" s="126"/>
      <c r="I105" s="126"/>
      <c r="J105" s="126"/>
      <c r="K105" s="126"/>
      <c r="L105" s="130"/>
      <c r="M105" s="131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46" customFormat="1" ht="21" customHeight="1" thickBot="1">
      <c r="A106" s="146">
        <v>100</v>
      </c>
      <c r="B106" s="133" t="s">
        <v>374</v>
      </c>
      <c r="C106" s="149" t="s">
        <v>135</v>
      </c>
      <c r="D106" s="151" t="s">
        <v>373</v>
      </c>
      <c r="E106" s="128">
        <v>8</v>
      </c>
      <c r="F106" s="132"/>
      <c r="G106" s="132"/>
      <c r="H106" s="126"/>
      <c r="I106" s="126"/>
      <c r="J106" s="126"/>
      <c r="K106" s="126"/>
      <c r="L106" s="130"/>
      <c r="M106" s="13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46" customFormat="1" ht="33" customHeight="1" thickBot="1">
      <c r="A107" s="146">
        <v>101</v>
      </c>
      <c r="B107" s="133" t="s">
        <v>386</v>
      </c>
      <c r="C107" s="149" t="s">
        <v>68</v>
      </c>
      <c r="D107" s="151" t="s">
        <v>378</v>
      </c>
      <c r="E107" s="128">
        <v>5</v>
      </c>
      <c r="F107" s="132"/>
      <c r="G107" s="132"/>
      <c r="H107" s="126"/>
      <c r="I107" s="126"/>
      <c r="J107" s="126"/>
      <c r="K107" s="126"/>
      <c r="L107" s="130"/>
      <c r="M107" s="131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ht="16.5" thickBot="1">
      <c r="A108" s="146">
        <v>102</v>
      </c>
      <c r="B108" s="133" t="s">
        <v>391</v>
      </c>
      <c r="C108" s="149" t="s">
        <v>65</v>
      </c>
      <c r="D108" s="151" t="s">
        <v>392</v>
      </c>
      <c r="E108" s="128">
        <v>7</v>
      </c>
      <c r="F108" s="132"/>
      <c r="G108" s="132"/>
      <c r="H108" s="126"/>
      <c r="I108" s="126"/>
      <c r="J108" s="126"/>
      <c r="K108" s="126"/>
      <c r="L108" s="130"/>
      <c r="M108" s="131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ht="16.5" thickBot="1">
      <c r="A109" s="146">
        <v>103</v>
      </c>
      <c r="B109" s="133" t="s">
        <v>398</v>
      </c>
      <c r="C109" s="149" t="s">
        <v>65</v>
      </c>
      <c r="D109" s="151" t="s">
        <v>399</v>
      </c>
      <c r="E109" s="128">
        <v>6</v>
      </c>
      <c r="F109" s="132"/>
      <c r="G109" s="132"/>
      <c r="H109" s="126"/>
      <c r="I109" s="126"/>
      <c r="J109" s="126"/>
      <c r="K109" s="126"/>
      <c r="L109" s="130"/>
      <c r="M109" s="131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ht="16.5" thickBot="1">
      <c r="A110" s="146">
        <v>104</v>
      </c>
      <c r="B110" s="133" t="s">
        <v>427</v>
      </c>
      <c r="C110" s="148" t="s">
        <v>62</v>
      </c>
      <c r="D110" s="151" t="s">
        <v>423</v>
      </c>
      <c r="E110" s="128">
        <v>3</v>
      </c>
      <c r="F110" s="132"/>
      <c r="G110" s="132"/>
      <c r="H110" s="126"/>
      <c r="I110" s="126"/>
      <c r="J110" s="126"/>
      <c r="K110" s="126"/>
      <c r="L110" s="130"/>
      <c r="M110" s="131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ht="16.5" thickBot="1">
      <c r="A111" s="146">
        <v>105</v>
      </c>
      <c r="B111" s="133" t="s">
        <v>461</v>
      </c>
      <c r="C111" s="148" t="s">
        <v>66</v>
      </c>
      <c r="D111" s="151" t="s">
        <v>441</v>
      </c>
      <c r="E111" s="128">
        <v>9</v>
      </c>
      <c r="F111" s="132"/>
      <c r="G111" s="132"/>
      <c r="H111" s="126"/>
      <c r="I111" s="126"/>
      <c r="J111" s="126"/>
      <c r="K111" s="126"/>
      <c r="L111" s="130"/>
      <c r="M111" s="131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ht="16.5" thickBot="1">
      <c r="A112" s="146">
        <v>106</v>
      </c>
      <c r="B112" s="133" t="s">
        <v>470</v>
      </c>
      <c r="C112" s="148" t="s">
        <v>66</v>
      </c>
      <c r="D112" s="151" t="s">
        <v>454</v>
      </c>
      <c r="E112" s="128">
        <v>2</v>
      </c>
      <c r="F112" s="132"/>
      <c r="G112" s="132"/>
      <c r="H112" s="134"/>
      <c r="I112" s="134"/>
      <c r="J112" s="134"/>
      <c r="K112" s="134"/>
      <c r="L112" s="135"/>
      <c r="M112" s="131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ht="16.5" thickBot="1">
      <c r="A113" s="147"/>
      <c r="F113" s="6"/>
      <c r="G11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thickBot="1">
      <c r="A114" s="147"/>
      <c r="C114" s="12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ht="16.5" thickTop="1">
      <c r="A115" s="147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>
      <c r="A116" s="147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4:253"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4:253"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4:253"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4:253"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4:253"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4:253"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4:253"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4:253"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4:253"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4:253"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4:253"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4:253"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4:253"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4:253"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4:253"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4:253"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</row>
    <row r="145" spans="14:253"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</row>
    <row r="146" spans="14:253"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</row>
    <row r="147" spans="14:253"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</row>
    <row r="148" spans="14:253"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</row>
    <row r="149" spans="14:253"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</row>
    <row r="150" spans="14:253"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</row>
    <row r="151" spans="14:253"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</row>
    <row r="152" spans="14:253"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</row>
    <row r="153" spans="14:253"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</row>
    <row r="154" spans="14:253"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</row>
    <row r="155" spans="14:253"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</row>
    <row r="156" spans="14:253"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</row>
    <row r="157" spans="14:253"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</row>
    <row r="158" spans="14:253"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</row>
    <row r="159" spans="14:253"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</row>
    <row r="160" spans="14:253"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</row>
    <row r="161" spans="14:253"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</row>
  </sheetData>
  <sortState ref="B7:M112">
    <sortCondition descending="1" ref="M7:M112"/>
  </sortState>
  <mergeCells count="12">
    <mergeCell ref="A1:M1"/>
    <mergeCell ref="A2:F2"/>
    <mergeCell ref="G2:M2"/>
    <mergeCell ref="A5:A6"/>
    <mergeCell ref="B5:B6"/>
    <mergeCell ref="C5:C6"/>
    <mergeCell ref="D5:D6"/>
    <mergeCell ref="E5:E6"/>
    <mergeCell ref="F5:F6"/>
    <mergeCell ref="G5:G6"/>
    <mergeCell ref="H5:L5"/>
    <mergeCell ref="M5:M6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activeCell="O9" sqref="O9"/>
    </sheetView>
  </sheetViews>
  <sheetFormatPr defaultRowHeight="15"/>
  <cols>
    <col min="1" max="1" width="4.7109375" customWidth="1"/>
    <col min="2" max="2" width="22.140625" customWidth="1"/>
    <col min="3" max="3" width="14.85546875" customWidth="1"/>
    <col min="4" max="4" width="16.85546875" customWidth="1"/>
    <col min="5" max="5" width="5.28515625" bestFit="1" customWidth="1"/>
    <col min="8" max="8" width="5.85546875" customWidth="1"/>
    <col min="9" max="9" width="6" customWidth="1"/>
    <col min="10" max="11" width="5.7109375" customWidth="1"/>
    <col min="12" max="12" width="6.140625" customWidth="1"/>
  </cols>
  <sheetData>
    <row r="1" spans="1:13" ht="20.25">
      <c r="A1" s="1"/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7"/>
      <c r="M1" s="8"/>
    </row>
    <row r="2" spans="1:13" ht="23.25">
      <c r="A2" s="6"/>
      <c r="B2" s="9"/>
      <c r="C2" s="3"/>
      <c r="D2" s="10"/>
      <c r="E2" s="10"/>
      <c r="F2" s="5"/>
      <c r="G2" s="6"/>
      <c r="H2" s="11" t="s">
        <v>1</v>
      </c>
      <c r="I2" s="7"/>
      <c r="J2" s="7"/>
      <c r="K2" s="7"/>
      <c r="L2" s="7"/>
      <c r="M2" s="8"/>
    </row>
    <row r="3" spans="1:13" ht="26.25">
      <c r="A3" s="6"/>
      <c r="B3" s="13" t="s">
        <v>2</v>
      </c>
      <c r="C3" s="14"/>
      <c r="D3" s="15"/>
      <c r="E3" s="15"/>
      <c r="F3" s="5"/>
      <c r="G3" s="6"/>
      <c r="H3" s="16"/>
      <c r="I3" s="7"/>
      <c r="J3" s="7"/>
      <c r="K3" s="7"/>
      <c r="L3" s="7"/>
      <c r="M3" s="8"/>
    </row>
    <row r="4" spans="1:13" ht="15.75">
      <c r="A4" s="6"/>
      <c r="C4" s="17"/>
      <c r="D4" s="5"/>
      <c r="G4" s="6"/>
      <c r="H4" s="7"/>
      <c r="I4" s="7"/>
      <c r="J4" s="7"/>
      <c r="K4" s="7"/>
      <c r="L4" s="7"/>
      <c r="M4" s="8"/>
    </row>
    <row r="5" spans="1:13" ht="18.75" thickBot="1">
      <c r="A5" s="18"/>
      <c r="B5" s="19" t="s">
        <v>3</v>
      </c>
      <c r="C5" s="17"/>
      <c r="D5" s="20" t="s">
        <v>4</v>
      </c>
      <c r="E5" s="19"/>
      <c r="G5" s="21"/>
      <c r="H5" s="22" t="s">
        <v>5</v>
      </c>
      <c r="I5" s="23"/>
      <c r="J5" s="24"/>
      <c r="K5" s="24"/>
      <c r="L5" s="24"/>
      <c r="M5" s="25" t="s">
        <v>4</v>
      </c>
    </row>
    <row r="6" spans="1:13" ht="15.75">
      <c r="A6" s="26"/>
      <c r="B6" s="27" t="s">
        <v>6</v>
      </c>
      <c r="C6" s="28" t="s">
        <v>7</v>
      </c>
      <c r="D6" s="29" t="s">
        <v>8</v>
      </c>
      <c r="E6" s="30"/>
      <c r="F6" s="31"/>
      <c r="G6" s="32"/>
      <c r="H6" s="223" t="s">
        <v>9</v>
      </c>
      <c r="I6" s="224"/>
      <c r="J6" s="224"/>
      <c r="K6" s="224"/>
      <c r="L6" s="225"/>
      <c r="M6" s="33" t="s">
        <v>10</v>
      </c>
    </row>
    <row r="7" spans="1:13" ht="15.75">
      <c r="A7" s="84" t="s">
        <v>11</v>
      </c>
      <c r="B7" s="34" t="s">
        <v>12</v>
      </c>
      <c r="C7" s="35" t="s">
        <v>13</v>
      </c>
      <c r="D7" s="36" t="s">
        <v>14</v>
      </c>
      <c r="E7" s="86" t="s">
        <v>15</v>
      </c>
      <c r="F7" s="37" t="s">
        <v>16</v>
      </c>
      <c r="G7" s="37" t="s">
        <v>16</v>
      </c>
      <c r="H7" s="38">
        <v>1</v>
      </c>
      <c r="I7" s="38">
        <v>2</v>
      </c>
      <c r="J7" s="38">
        <v>3</v>
      </c>
      <c r="K7" s="38">
        <v>4</v>
      </c>
      <c r="L7" s="39">
        <v>5</v>
      </c>
      <c r="M7" s="40"/>
    </row>
    <row r="8" spans="1:13" ht="15.75">
      <c r="A8" s="85">
        <v>1</v>
      </c>
      <c r="B8" s="116" t="s">
        <v>299</v>
      </c>
      <c r="C8" s="157" t="s">
        <v>66</v>
      </c>
      <c r="D8" s="188" t="s">
        <v>300</v>
      </c>
      <c r="E8" s="42" t="s">
        <v>127</v>
      </c>
      <c r="F8" s="111">
        <v>416495</v>
      </c>
      <c r="G8" s="111">
        <v>416495</v>
      </c>
      <c r="H8" s="38">
        <v>20</v>
      </c>
      <c r="I8" s="38">
        <v>20</v>
      </c>
      <c r="J8" s="38">
        <v>20</v>
      </c>
      <c r="K8" s="38">
        <v>20</v>
      </c>
      <c r="L8" s="39">
        <v>20</v>
      </c>
      <c r="M8" s="40">
        <f t="shared" ref="M8:M39" si="0">SUM(H8:L8)</f>
        <v>100</v>
      </c>
    </row>
    <row r="9" spans="1:13" ht="15.75">
      <c r="A9" s="85">
        <v>2</v>
      </c>
      <c r="B9" s="116" t="s">
        <v>248</v>
      </c>
      <c r="C9" s="157" t="s">
        <v>134</v>
      </c>
      <c r="D9" s="184" t="s">
        <v>249</v>
      </c>
      <c r="E9" s="42" t="s">
        <v>124</v>
      </c>
      <c r="F9" s="111">
        <v>415547</v>
      </c>
      <c r="G9" s="111">
        <v>415547</v>
      </c>
      <c r="H9" s="38">
        <v>20</v>
      </c>
      <c r="I9" s="38">
        <v>20</v>
      </c>
      <c r="J9" s="38">
        <v>20</v>
      </c>
      <c r="K9" s="38">
        <v>20</v>
      </c>
      <c r="L9" s="39">
        <v>10</v>
      </c>
      <c r="M9" s="40">
        <f t="shared" si="0"/>
        <v>90</v>
      </c>
    </row>
    <row r="10" spans="1:13" ht="15.75">
      <c r="A10" s="85">
        <v>3</v>
      </c>
      <c r="B10" s="174" t="s">
        <v>257</v>
      </c>
      <c r="C10" s="157" t="s">
        <v>134</v>
      </c>
      <c r="D10" s="184" t="s">
        <v>258</v>
      </c>
      <c r="E10" s="42" t="s">
        <v>124</v>
      </c>
      <c r="F10" s="111">
        <v>415337</v>
      </c>
      <c r="G10" s="111">
        <v>415337</v>
      </c>
      <c r="H10" s="38">
        <v>20</v>
      </c>
      <c r="I10" s="38">
        <v>20</v>
      </c>
      <c r="J10" s="38">
        <v>20</v>
      </c>
      <c r="K10" s="38">
        <v>20</v>
      </c>
      <c r="L10" s="39">
        <v>10</v>
      </c>
      <c r="M10" s="40">
        <f t="shared" si="0"/>
        <v>90</v>
      </c>
    </row>
    <row r="11" spans="1:13" ht="15.75">
      <c r="A11" s="85">
        <v>4</v>
      </c>
      <c r="B11" s="112" t="s">
        <v>234</v>
      </c>
      <c r="C11" s="136" t="s">
        <v>65</v>
      </c>
      <c r="D11" s="139" t="s">
        <v>235</v>
      </c>
      <c r="E11" s="42" t="s">
        <v>125</v>
      </c>
      <c r="F11" s="111">
        <v>438475</v>
      </c>
      <c r="G11" s="111">
        <v>438475</v>
      </c>
      <c r="H11" s="38">
        <v>20</v>
      </c>
      <c r="I11" s="38">
        <v>20</v>
      </c>
      <c r="J11" s="38">
        <v>20</v>
      </c>
      <c r="K11" s="38">
        <v>20</v>
      </c>
      <c r="L11" s="39">
        <v>0</v>
      </c>
      <c r="M11" s="40">
        <f t="shared" si="0"/>
        <v>80</v>
      </c>
    </row>
    <row r="12" spans="1:13" ht="15.75">
      <c r="A12" s="85">
        <v>5</v>
      </c>
      <c r="B12" s="116" t="s">
        <v>254</v>
      </c>
      <c r="C12" s="157" t="s">
        <v>134</v>
      </c>
      <c r="D12" s="184" t="s">
        <v>255</v>
      </c>
      <c r="E12" s="42" t="s">
        <v>124</v>
      </c>
      <c r="F12" s="111">
        <v>415130</v>
      </c>
      <c r="G12" s="111">
        <v>415130</v>
      </c>
      <c r="H12" s="38">
        <v>20</v>
      </c>
      <c r="I12" s="38">
        <v>20</v>
      </c>
      <c r="J12" s="38">
        <v>20</v>
      </c>
      <c r="K12" s="38">
        <v>20</v>
      </c>
      <c r="L12" s="39">
        <v>0</v>
      </c>
      <c r="M12" s="40">
        <f t="shared" si="0"/>
        <v>80</v>
      </c>
    </row>
    <row r="13" spans="1:13" ht="15.75">
      <c r="A13" s="85">
        <v>6</v>
      </c>
      <c r="B13" s="170" t="s">
        <v>304</v>
      </c>
      <c r="C13" s="157" t="s">
        <v>66</v>
      </c>
      <c r="D13" s="186" t="s">
        <v>305</v>
      </c>
      <c r="E13" s="42" t="s">
        <v>127</v>
      </c>
      <c r="F13" s="111">
        <v>416359</v>
      </c>
      <c r="G13" s="111">
        <v>416359</v>
      </c>
      <c r="H13" s="38">
        <v>20</v>
      </c>
      <c r="I13" s="38">
        <v>20</v>
      </c>
      <c r="J13" s="38">
        <v>20</v>
      </c>
      <c r="K13" s="38">
        <v>20</v>
      </c>
      <c r="L13" s="39">
        <v>0</v>
      </c>
      <c r="M13" s="40">
        <f t="shared" si="0"/>
        <v>80</v>
      </c>
    </row>
    <row r="14" spans="1:13" ht="15.75">
      <c r="A14" s="85">
        <v>7</v>
      </c>
      <c r="B14" s="116" t="s">
        <v>329</v>
      </c>
      <c r="C14" s="177" t="s">
        <v>135</v>
      </c>
      <c r="D14" s="191" t="s">
        <v>330</v>
      </c>
      <c r="E14" s="42" t="s">
        <v>128</v>
      </c>
      <c r="F14" s="111">
        <v>417478</v>
      </c>
      <c r="G14" s="111">
        <v>417478</v>
      </c>
      <c r="H14" s="38">
        <v>20</v>
      </c>
      <c r="I14" s="38">
        <v>20</v>
      </c>
      <c r="J14" s="38">
        <v>20</v>
      </c>
      <c r="K14" s="38">
        <v>20</v>
      </c>
      <c r="L14" s="39">
        <v>0</v>
      </c>
      <c r="M14" s="40">
        <f t="shared" si="0"/>
        <v>80</v>
      </c>
    </row>
    <row r="15" spans="1:13" ht="15.75">
      <c r="A15" s="85">
        <v>8</v>
      </c>
      <c r="B15" s="112" t="s">
        <v>237</v>
      </c>
      <c r="C15" s="136" t="s">
        <v>65</v>
      </c>
      <c r="D15" s="144" t="s">
        <v>230</v>
      </c>
      <c r="E15" s="42" t="s">
        <v>125</v>
      </c>
      <c r="F15" s="111">
        <v>437168</v>
      </c>
      <c r="G15" s="111">
        <v>437168</v>
      </c>
      <c r="H15" s="38">
        <v>20</v>
      </c>
      <c r="I15" s="38">
        <v>20</v>
      </c>
      <c r="J15" s="38">
        <v>0</v>
      </c>
      <c r="K15" s="38">
        <v>20</v>
      </c>
      <c r="L15" s="39">
        <v>10</v>
      </c>
      <c r="M15" s="40">
        <f t="shared" si="0"/>
        <v>70</v>
      </c>
    </row>
    <row r="16" spans="1:13" ht="15.75">
      <c r="A16" s="85">
        <v>9</v>
      </c>
      <c r="B16" s="112" t="s">
        <v>240</v>
      </c>
      <c r="C16" s="136" t="s">
        <v>65</v>
      </c>
      <c r="D16" s="139" t="s">
        <v>235</v>
      </c>
      <c r="E16" s="42" t="s">
        <v>125</v>
      </c>
      <c r="F16" s="111">
        <v>436254</v>
      </c>
      <c r="G16" s="111">
        <v>436254</v>
      </c>
      <c r="H16" s="38">
        <v>20</v>
      </c>
      <c r="I16" s="38">
        <v>0</v>
      </c>
      <c r="J16" s="38">
        <v>20</v>
      </c>
      <c r="K16" s="38">
        <v>20</v>
      </c>
      <c r="L16" s="39">
        <v>10</v>
      </c>
      <c r="M16" s="40">
        <f t="shared" si="0"/>
        <v>70</v>
      </c>
    </row>
    <row r="17" spans="1:13" ht="15.75">
      <c r="A17" s="85">
        <v>10</v>
      </c>
      <c r="B17" s="170" t="s">
        <v>267</v>
      </c>
      <c r="C17" s="177" t="s">
        <v>133</v>
      </c>
      <c r="D17" s="182" t="s">
        <v>268</v>
      </c>
      <c r="E17" s="42" t="s">
        <v>129</v>
      </c>
      <c r="F17" s="111">
        <v>420297</v>
      </c>
      <c r="G17" s="111">
        <v>420297</v>
      </c>
      <c r="H17" s="38">
        <v>0</v>
      </c>
      <c r="I17" s="38">
        <v>20</v>
      </c>
      <c r="J17" s="38">
        <v>20</v>
      </c>
      <c r="K17" s="38">
        <v>20</v>
      </c>
      <c r="L17" s="39">
        <v>10</v>
      </c>
      <c r="M17" s="40">
        <f t="shared" si="0"/>
        <v>70</v>
      </c>
    </row>
    <row r="18" spans="1:13" ht="15.75">
      <c r="A18" s="85">
        <v>11</v>
      </c>
      <c r="B18" s="116" t="s">
        <v>271</v>
      </c>
      <c r="C18" s="177" t="s">
        <v>133</v>
      </c>
      <c r="D18" s="188" t="s">
        <v>270</v>
      </c>
      <c r="E18" s="42" t="s">
        <v>129</v>
      </c>
      <c r="F18" s="111">
        <v>419261</v>
      </c>
      <c r="G18" s="111">
        <v>419261</v>
      </c>
      <c r="H18" s="38">
        <v>20</v>
      </c>
      <c r="I18" s="38">
        <v>0</v>
      </c>
      <c r="J18" s="38">
        <v>20</v>
      </c>
      <c r="K18" s="38">
        <v>20</v>
      </c>
      <c r="L18" s="39">
        <v>10</v>
      </c>
      <c r="M18" s="40">
        <f t="shared" si="0"/>
        <v>70</v>
      </c>
    </row>
    <row r="19" spans="1:13" ht="15.75">
      <c r="A19" s="85">
        <v>12</v>
      </c>
      <c r="B19" s="116" t="s">
        <v>285</v>
      </c>
      <c r="C19" s="157" t="s">
        <v>62</v>
      </c>
      <c r="D19" s="184" t="s">
        <v>286</v>
      </c>
      <c r="E19" s="42" t="s">
        <v>126</v>
      </c>
      <c r="F19" s="111">
        <v>422517</v>
      </c>
      <c r="G19" s="111">
        <v>422517</v>
      </c>
      <c r="H19" s="38">
        <v>20</v>
      </c>
      <c r="I19" s="38">
        <v>0</v>
      </c>
      <c r="J19" s="38">
        <v>20</v>
      </c>
      <c r="K19" s="38">
        <v>20</v>
      </c>
      <c r="L19" s="39">
        <v>10</v>
      </c>
      <c r="M19" s="40">
        <f t="shared" si="0"/>
        <v>70</v>
      </c>
    </row>
    <row r="20" spans="1:13" ht="15.75">
      <c r="A20" s="85">
        <v>13</v>
      </c>
      <c r="B20" s="116" t="s">
        <v>290</v>
      </c>
      <c r="C20" s="157" t="s">
        <v>62</v>
      </c>
      <c r="D20" s="184" t="s">
        <v>288</v>
      </c>
      <c r="E20" s="42" t="s">
        <v>126</v>
      </c>
      <c r="F20" s="111">
        <v>433492</v>
      </c>
      <c r="G20" s="111">
        <v>433492</v>
      </c>
      <c r="H20" s="38">
        <v>0</v>
      </c>
      <c r="I20" s="38">
        <v>20</v>
      </c>
      <c r="J20" s="38">
        <v>20</v>
      </c>
      <c r="K20" s="38">
        <v>20</v>
      </c>
      <c r="L20" s="39">
        <v>10</v>
      </c>
      <c r="M20" s="40">
        <f t="shared" si="0"/>
        <v>70</v>
      </c>
    </row>
    <row r="21" spans="1:13" ht="15.75">
      <c r="A21" s="85">
        <v>14</v>
      </c>
      <c r="B21" s="116" t="s">
        <v>301</v>
      </c>
      <c r="C21" s="157" t="s">
        <v>66</v>
      </c>
      <c r="D21" s="188" t="s">
        <v>302</v>
      </c>
      <c r="E21" s="42" t="s">
        <v>127</v>
      </c>
      <c r="F21" s="111">
        <v>411504</v>
      </c>
      <c r="G21" s="111">
        <v>411504</v>
      </c>
      <c r="H21" s="38">
        <v>20</v>
      </c>
      <c r="I21" s="38">
        <v>0</v>
      </c>
      <c r="J21" s="38">
        <v>20</v>
      </c>
      <c r="K21" s="38">
        <v>20</v>
      </c>
      <c r="L21" s="39">
        <v>10</v>
      </c>
      <c r="M21" s="40">
        <f t="shared" si="0"/>
        <v>70</v>
      </c>
    </row>
    <row r="22" spans="1:13" ht="15.75">
      <c r="A22" s="85">
        <v>15</v>
      </c>
      <c r="B22" s="116" t="s">
        <v>306</v>
      </c>
      <c r="C22" s="157" t="s">
        <v>66</v>
      </c>
      <c r="D22" s="188" t="s">
        <v>307</v>
      </c>
      <c r="E22" s="42" t="s">
        <v>127</v>
      </c>
      <c r="F22" s="111">
        <v>416284</v>
      </c>
      <c r="G22" s="111">
        <v>416284</v>
      </c>
      <c r="H22" s="38">
        <v>20</v>
      </c>
      <c r="I22" s="38">
        <v>20</v>
      </c>
      <c r="J22" s="38">
        <v>7</v>
      </c>
      <c r="K22" s="38">
        <v>20</v>
      </c>
      <c r="L22" s="39">
        <v>0</v>
      </c>
      <c r="M22" s="40">
        <f t="shared" si="0"/>
        <v>67</v>
      </c>
    </row>
    <row r="23" spans="1:13" ht="15.75">
      <c r="A23" s="85">
        <v>16</v>
      </c>
      <c r="B23" s="112" t="s">
        <v>238</v>
      </c>
      <c r="C23" s="136" t="s">
        <v>65</v>
      </c>
      <c r="D23" s="139" t="s">
        <v>235</v>
      </c>
      <c r="E23" s="42" t="s">
        <v>125</v>
      </c>
      <c r="F23" s="111">
        <v>424270</v>
      </c>
      <c r="G23" s="111">
        <v>424270</v>
      </c>
      <c r="H23" s="38">
        <v>20</v>
      </c>
      <c r="I23" s="38">
        <v>20</v>
      </c>
      <c r="J23" s="38">
        <v>0</v>
      </c>
      <c r="K23" s="38">
        <v>20</v>
      </c>
      <c r="L23" s="39">
        <v>5</v>
      </c>
      <c r="M23" s="40">
        <f t="shared" si="0"/>
        <v>65</v>
      </c>
    </row>
    <row r="24" spans="1:13" ht="15.75">
      <c r="A24" s="85">
        <v>17</v>
      </c>
      <c r="B24" s="174" t="s">
        <v>274</v>
      </c>
      <c r="C24" s="177" t="s">
        <v>133</v>
      </c>
      <c r="D24" s="182" t="s">
        <v>275</v>
      </c>
      <c r="E24" s="42" t="s">
        <v>129</v>
      </c>
      <c r="F24" s="111">
        <v>435275</v>
      </c>
      <c r="G24" s="111">
        <v>435275</v>
      </c>
      <c r="H24" s="38">
        <v>20</v>
      </c>
      <c r="I24" s="38">
        <v>20</v>
      </c>
      <c r="J24" s="38">
        <v>0</v>
      </c>
      <c r="K24" s="38">
        <v>20</v>
      </c>
      <c r="L24" s="39">
        <v>5</v>
      </c>
      <c r="M24" s="40">
        <f t="shared" si="0"/>
        <v>65</v>
      </c>
    </row>
    <row r="25" spans="1:13" ht="15.75">
      <c r="A25" s="85">
        <v>18</v>
      </c>
      <c r="B25" s="116" t="s">
        <v>297</v>
      </c>
      <c r="C25" s="157" t="s">
        <v>67</v>
      </c>
      <c r="D25" s="188" t="s">
        <v>298</v>
      </c>
      <c r="E25" s="42" t="s">
        <v>126</v>
      </c>
      <c r="F25" s="111">
        <v>433785</v>
      </c>
      <c r="G25" s="111">
        <v>433785</v>
      </c>
      <c r="H25" s="38">
        <v>20</v>
      </c>
      <c r="I25" s="38">
        <v>20</v>
      </c>
      <c r="J25" s="38">
        <v>0</v>
      </c>
      <c r="K25" s="38">
        <v>20</v>
      </c>
      <c r="L25" s="39">
        <v>5</v>
      </c>
      <c r="M25" s="40">
        <f t="shared" si="0"/>
        <v>65</v>
      </c>
    </row>
    <row r="26" spans="1:13" ht="15.75">
      <c r="A26" s="85">
        <v>19</v>
      </c>
      <c r="B26" s="174" t="s">
        <v>313</v>
      </c>
      <c r="C26" s="157" t="s">
        <v>66</v>
      </c>
      <c r="D26" s="182" t="s">
        <v>310</v>
      </c>
      <c r="E26" s="42" t="s">
        <v>127</v>
      </c>
      <c r="F26" s="111">
        <v>416124</v>
      </c>
      <c r="G26" s="111">
        <v>416124</v>
      </c>
      <c r="H26" s="38">
        <v>20</v>
      </c>
      <c r="I26" s="38">
        <v>20</v>
      </c>
      <c r="J26" s="38">
        <v>0</v>
      </c>
      <c r="K26" s="38">
        <v>20</v>
      </c>
      <c r="L26" s="39">
        <v>5</v>
      </c>
      <c r="M26" s="40">
        <f t="shared" si="0"/>
        <v>65</v>
      </c>
    </row>
    <row r="27" spans="1:13" ht="15.75">
      <c r="A27" s="85">
        <v>20</v>
      </c>
      <c r="B27" s="116" t="s">
        <v>331</v>
      </c>
      <c r="C27" s="177" t="s">
        <v>135</v>
      </c>
      <c r="D27" s="188" t="s">
        <v>328</v>
      </c>
      <c r="E27" s="42" t="s">
        <v>128</v>
      </c>
      <c r="F27" s="111">
        <v>418315</v>
      </c>
      <c r="G27" s="111">
        <v>418315</v>
      </c>
      <c r="H27" s="38">
        <v>20</v>
      </c>
      <c r="I27" s="38">
        <v>20</v>
      </c>
      <c r="J27" s="38">
        <v>0</v>
      </c>
      <c r="K27" s="38">
        <v>20</v>
      </c>
      <c r="L27" s="39">
        <v>5</v>
      </c>
      <c r="M27" s="40">
        <f t="shared" si="0"/>
        <v>65</v>
      </c>
    </row>
    <row r="28" spans="1:13" ht="15.75">
      <c r="A28" s="85">
        <v>21</v>
      </c>
      <c r="B28" s="114" t="s">
        <v>332</v>
      </c>
      <c r="C28" s="137" t="s">
        <v>68</v>
      </c>
      <c r="D28" s="141" t="s">
        <v>333</v>
      </c>
      <c r="E28" s="42" t="s">
        <v>128</v>
      </c>
      <c r="F28" s="111">
        <v>416512</v>
      </c>
      <c r="G28" s="111">
        <v>416512</v>
      </c>
      <c r="H28" s="38">
        <v>20</v>
      </c>
      <c r="I28" s="38">
        <v>0</v>
      </c>
      <c r="J28" s="38">
        <v>20</v>
      </c>
      <c r="K28" s="38">
        <v>20</v>
      </c>
      <c r="L28" s="39">
        <v>5</v>
      </c>
      <c r="M28" s="40">
        <f t="shared" si="0"/>
        <v>65</v>
      </c>
    </row>
    <row r="29" spans="1:13" ht="15.75">
      <c r="A29" s="85">
        <v>22</v>
      </c>
      <c r="B29" s="113" t="s">
        <v>334</v>
      </c>
      <c r="C29" s="137" t="s">
        <v>68</v>
      </c>
      <c r="D29" s="145" t="s">
        <v>335</v>
      </c>
      <c r="E29" s="42" t="s">
        <v>128</v>
      </c>
      <c r="F29" s="111">
        <v>412457</v>
      </c>
      <c r="G29" s="111">
        <v>412457</v>
      </c>
      <c r="H29" s="38">
        <v>20</v>
      </c>
      <c r="I29" s="38">
        <v>20</v>
      </c>
      <c r="J29" s="38">
        <v>0</v>
      </c>
      <c r="K29" s="38">
        <v>20</v>
      </c>
      <c r="L29" s="39">
        <v>5</v>
      </c>
      <c r="M29" s="40">
        <f t="shared" si="0"/>
        <v>65</v>
      </c>
    </row>
    <row r="30" spans="1:13" ht="15.75">
      <c r="A30" s="85">
        <v>23</v>
      </c>
      <c r="B30" s="172" t="s">
        <v>227</v>
      </c>
      <c r="C30" s="179" t="s">
        <v>65</v>
      </c>
      <c r="D30" s="185" t="s">
        <v>228</v>
      </c>
      <c r="E30" s="42" t="s">
        <v>129</v>
      </c>
      <c r="F30" s="111">
        <v>420527</v>
      </c>
      <c r="G30" s="111">
        <v>420527</v>
      </c>
      <c r="H30" s="38">
        <v>0</v>
      </c>
      <c r="I30" s="38">
        <v>20</v>
      </c>
      <c r="J30" s="38">
        <v>20</v>
      </c>
      <c r="K30" s="38">
        <v>20</v>
      </c>
      <c r="L30" s="39">
        <v>0</v>
      </c>
      <c r="M30" s="40">
        <f t="shared" si="0"/>
        <v>60</v>
      </c>
    </row>
    <row r="31" spans="1:13" ht="15.75">
      <c r="A31" s="85">
        <v>24</v>
      </c>
      <c r="B31" s="172" t="s">
        <v>236</v>
      </c>
      <c r="C31" s="179" t="s">
        <v>65</v>
      </c>
      <c r="D31" s="185" t="s">
        <v>222</v>
      </c>
      <c r="E31" s="42" t="s">
        <v>125</v>
      </c>
      <c r="F31" s="111">
        <v>437391</v>
      </c>
      <c r="G31" s="111">
        <v>437391</v>
      </c>
      <c r="H31" s="38">
        <v>0</v>
      </c>
      <c r="I31" s="38">
        <v>20</v>
      </c>
      <c r="J31" s="38">
        <v>0</v>
      </c>
      <c r="K31" s="38">
        <v>20</v>
      </c>
      <c r="L31" s="39">
        <v>20</v>
      </c>
      <c r="M31" s="40">
        <f t="shared" si="0"/>
        <v>60</v>
      </c>
    </row>
    <row r="32" spans="1:13" ht="15.75">
      <c r="A32" s="85">
        <v>25</v>
      </c>
      <c r="B32" s="172" t="s">
        <v>239</v>
      </c>
      <c r="C32" s="179" t="s">
        <v>65</v>
      </c>
      <c r="D32" s="185" t="s">
        <v>228</v>
      </c>
      <c r="E32" s="42" t="s">
        <v>125</v>
      </c>
      <c r="F32" s="111">
        <v>436391</v>
      </c>
      <c r="G32" s="111">
        <v>436391</v>
      </c>
      <c r="H32" s="38">
        <v>20</v>
      </c>
      <c r="I32" s="38">
        <v>20</v>
      </c>
      <c r="J32" s="38">
        <v>0</v>
      </c>
      <c r="K32" s="38">
        <v>20</v>
      </c>
      <c r="L32" s="39">
        <v>0</v>
      </c>
      <c r="M32" s="40">
        <f t="shared" si="0"/>
        <v>60</v>
      </c>
    </row>
    <row r="33" spans="1:13" ht="15.75">
      <c r="A33" s="85">
        <v>26</v>
      </c>
      <c r="B33" s="172" t="s">
        <v>242</v>
      </c>
      <c r="C33" s="179" t="s">
        <v>65</v>
      </c>
      <c r="D33" s="185" t="s">
        <v>222</v>
      </c>
      <c r="E33" s="42" t="s">
        <v>125</v>
      </c>
      <c r="F33" s="111">
        <v>437251</v>
      </c>
      <c r="G33" s="111">
        <v>437251</v>
      </c>
      <c r="H33" s="38">
        <v>0</v>
      </c>
      <c r="I33" s="38">
        <v>20</v>
      </c>
      <c r="J33" s="38">
        <v>20</v>
      </c>
      <c r="K33" s="38">
        <v>20</v>
      </c>
      <c r="L33" s="39">
        <v>0</v>
      </c>
      <c r="M33" s="40">
        <f t="shared" si="0"/>
        <v>60</v>
      </c>
    </row>
    <row r="34" spans="1:13" ht="15.75">
      <c r="A34" s="85">
        <v>27</v>
      </c>
      <c r="B34" s="113" t="s">
        <v>280</v>
      </c>
      <c r="C34" s="137" t="s">
        <v>62</v>
      </c>
      <c r="D34" s="140" t="s">
        <v>281</v>
      </c>
      <c r="E34" s="42" t="s">
        <v>126</v>
      </c>
      <c r="F34" s="111">
        <v>423346</v>
      </c>
      <c r="G34" s="111">
        <v>423346</v>
      </c>
      <c r="H34" s="38">
        <v>20</v>
      </c>
      <c r="I34" s="38">
        <v>20</v>
      </c>
      <c r="J34" s="38">
        <v>0</v>
      </c>
      <c r="K34" s="38">
        <v>20</v>
      </c>
      <c r="L34" s="39">
        <v>0</v>
      </c>
      <c r="M34" s="40">
        <f t="shared" si="0"/>
        <v>60</v>
      </c>
    </row>
    <row r="35" spans="1:13" ht="15.75">
      <c r="A35" s="85">
        <v>28</v>
      </c>
      <c r="B35" s="113" t="s">
        <v>291</v>
      </c>
      <c r="C35" s="137" t="s">
        <v>62</v>
      </c>
      <c r="D35" s="140" t="s">
        <v>292</v>
      </c>
      <c r="E35" s="42" t="s">
        <v>126</v>
      </c>
      <c r="F35" s="111">
        <v>422260</v>
      </c>
      <c r="G35" s="111">
        <v>422260</v>
      </c>
      <c r="H35" s="38">
        <v>20</v>
      </c>
      <c r="I35" s="38">
        <v>20</v>
      </c>
      <c r="J35" s="38">
        <v>0</v>
      </c>
      <c r="K35" s="38">
        <v>20</v>
      </c>
      <c r="L35" s="39">
        <v>0</v>
      </c>
      <c r="M35" s="40">
        <f t="shared" si="0"/>
        <v>60</v>
      </c>
    </row>
    <row r="36" spans="1:13" ht="15.75">
      <c r="A36" s="85">
        <v>29</v>
      </c>
      <c r="B36" s="113" t="s">
        <v>303</v>
      </c>
      <c r="C36" s="137" t="s">
        <v>66</v>
      </c>
      <c r="D36" s="142" t="s">
        <v>300</v>
      </c>
      <c r="E36" s="42" t="s">
        <v>127</v>
      </c>
      <c r="F36" s="111">
        <v>411499</v>
      </c>
      <c r="G36" s="111">
        <v>411499</v>
      </c>
      <c r="H36" s="38">
        <v>20</v>
      </c>
      <c r="I36" s="38">
        <v>20</v>
      </c>
      <c r="J36" s="38">
        <v>0</v>
      </c>
      <c r="K36" s="38">
        <v>20</v>
      </c>
      <c r="L36" s="39">
        <v>0</v>
      </c>
      <c r="M36" s="40">
        <f t="shared" si="0"/>
        <v>60</v>
      </c>
    </row>
    <row r="37" spans="1:13" ht="15.75">
      <c r="A37" s="85">
        <v>30</v>
      </c>
      <c r="B37" s="113" t="s">
        <v>316</v>
      </c>
      <c r="C37" s="137" t="s">
        <v>66</v>
      </c>
      <c r="D37" s="142" t="s">
        <v>305</v>
      </c>
      <c r="E37" s="42" t="s">
        <v>127</v>
      </c>
      <c r="F37" s="111">
        <v>422679</v>
      </c>
      <c r="G37" s="111">
        <v>422679</v>
      </c>
      <c r="H37" s="38">
        <v>20</v>
      </c>
      <c r="I37" s="38">
        <v>0</v>
      </c>
      <c r="J37" s="38">
        <v>20</v>
      </c>
      <c r="K37" s="38">
        <v>20</v>
      </c>
      <c r="L37" s="39">
        <v>0</v>
      </c>
      <c r="M37" s="40">
        <f t="shared" si="0"/>
        <v>60</v>
      </c>
    </row>
    <row r="38" spans="1:13" ht="15.75">
      <c r="A38" s="85">
        <v>31</v>
      </c>
      <c r="B38" s="114" t="s">
        <v>263</v>
      </c>
      <c r="C38" s="137" t="s">
        <v>134</v>
      </c>
      <c r="D38" s="140" t="s">
        <v>258</v>
      </c>
      <c r="E38" s="42" t="s">
        <v>124</v>
      </c>
      <c r="F38" s="111">
        <v>412547</v>
      </c>
      <c r="G38" s="111">
        <v>412547</v>
      </c>
      <c r="H38" s="38">
        <v>20</v>
      </c>
      <c r="I38" s="38">
        <v>0</v>
      </c>
      <c r="J38" s="38">
        <v>0</v>
      </c>
      <c r="K38" s="38">
        <v>20</v>
      </c>
      <c r="L38" s="39">
        <v>10</v>
      </c>
      <c r="M38" s="40">
        <f t="shared" si="0"/>
        <v>50</v>
      </c>
    </row>
    <row r="39" spans="1:13" ht="15.75">
      <c r="A39" s="85">
        <v>32</v>
      </c>
      <c r="B39" s="113" t="s">
        <v>284</v>
      </c>
      <c r="C39" s="137" t="s">
        <v>62</v>
      </c>
      <c r="D39" s="140" t="s">
        <v>279</v>
      </c>
      <c r="E39" s="42" t="s">
        <v>126</v>
      </c>
      <c r="F39" s="111">
        <v>435147</v>
      </c>
      <c r="G39" s="111">
        <v>435147</v>
      </c>
      <c r="H39" s="38">
        <v>20</v>
      </c>
      <c r="I39" s="38">
        <v>0</v>
      </c>
      <c r="J39" s="38">
        <v>20</v>
      </c>
      <c r="K39" s="38">
        <v>0</v>
      </c>
      <c r="L39" s="39">
        <v>10</v>
      </c>
      <c r="M39" s="40">
        <f t="shared" si="0"/>
        <v>50</v>
      </c>
    </row>
    <row r="40" spans="1:13" ht="15.75">
      <c r="A40" s="85">
        <v>33</v>
      </c>
      <c r="B40" s="113" t="s">
        <v>309</v>
      </c>
      <c r="C40" s="137" t="s">
        <v>66</v>
      </c>
      <c r="D40" s="142" t="s">
        <v>310</v>
      </c>
      <c r="E40" s="42" t="s">
        <v>127</v>
      </c>
      <c r="F40" s="111">
        <v>421637</v>
      </c>
      <c r="G40" s="111">
        <v>421637</v>
      </c>
      <c r="H40" s="38">
        <v>20</v>
      </c>
      <c r="I40" s="38">
        <v>0</v>
      </c>
      <c r="J40" s="38">
        <v>0</v>
      </c>
      <c r="K40" s="38">
        <v>20</v>
      </c>
      <c r="L40" s="39">
        <v>10</v>
      </c>
      <c r="M40" s="40">
        <f t="shared" ref="M40:M71" si="1">SUM(H40:L40)</f>
        <v>50</v>
      </c>
    </row>
    <row r="41" spans="1:13" ht="15.75">
      <c r="A41" s="85">
        <v>34</v>
      </c>
      <c r="B41" s="115" t="s">
        <v>314</v>
      </c>
      <c r="C41" s="137" t="s">
        <v>66</v>
      </c>
      <c r="D41" s="141" t="s">
        <v>302</v>
      </c>
      <c r="E41" s="42" t="s">
        <v>127</v>
      </c>
      <c r="F41" s="111">
        <v>421494</v>
      </c>
      <c r="G41" s="111">
        <v>421494</v>
      </c>
      <c r="H41" s="38">
        <v>20</v>
      </c>
      <c r="I41" s="38">
        <v>0</v>
      </c>
      <c r="J41" s="38">
        <v>0</v>
      </c>
      <c r="K41" s="38">
        <v>20</v>
      </c>
      <c r="L41" s="39">
        <v>10</v>
      </c>
      <c r="M41" s="40">
        <f t="shared" si="1"/>
        <v>50</v>
      </c>
    </row>
    <row r="42" spans="1:13" ht="15.75">
      <c r="A42" s="85">
        <v>35</v>
      </c>
      <c r="B42" s="113" t="s">
        <v>282</v>
      </c>
      <c r="C42" s="137" t="s">
        <v>62</v>
      </c>
      <c r="D42" s="140" t="s">
        <v>281</v>
      </c>
      <c r="E42" s="42" t="s">
        <v>126</v>
      </c>
      <c r="F42" s="111">
        <v>423491</v>
      </c>
      <c r="G42" s="111">
        <v>423491</v>
      </c>
      <c r="H42" s="38">
        <v>20</v>
      </c>
      <c r="I42" s="38">
        <v>0</v>
      </c>
      <c r="J42" s="38">
        <v>0</v>
      </c>
      <c r="K42" s="38">
        <v>20</v>
      </c>
      <c r="L42" s="39">
        <v>5</v>
      </c>
      <c r="M42" s="40">
        <f t="shared" si="1"/>
        <v>45</v>
      </c>
    </row>
    <row r="43" spans="1:13" ht="15.75">
      <c r="A43" s="85">
        <v>36</v>
      </c>
      <c r="B43" s="113" t="s">
        <v>283</v>
      </c>
      <c r="C43" s="137" t="s">
        <v>62</v>
      </c>
      <c r="D43" s="140" t="s">
        <v>281</v>
      </c>
      <c r="E43" s="42" t="s">
        <v>126</v>
      </c>
      <c r="F43" s="111">
        <v>434255</v>
      </c>
      <c r="G43" s="111">
        <v>434255</v>
      </c>
      <c r="H43" s="38">
        <v>20</v>
      </c>
      <c r="I43" s="38">
        <v>20</v>
      </c>
      <c r="J43" s="38">
        <v>0</v>
      </c>
      <c r="K43" s="38">
        <v>0</v>
      </c>
      <c r="L43" s="39">
        <v>5</v>
      </c>
      <c r="M43" s="40">
        <f t="shared" si="1"/>
        <v>45</v>
      </c>
    </row>
    <row r="44" spans="1:13" ht="15.75">
      <c r="A44" s="85">
        <v>37</v>
      </c>
      <c r="B44" s="173" t="s">
        <v>287</v>
      </c>
      <c r="C44" s="137" t="s">
        <v>62</v>
      </c>
      <c r="D44" s="140" t="s">
        <v>288</v>
      </c>
      <c r="E44" s="42" t="s">
        <v>126</v>
      </c>
      <c r="F44" s="111">
        <v>422471</v>
      </c>
      <c r="G44" s="111">
        <v>422471</v>
      </c>
      <c r="H44" s="38">
        <v>20</v>
      </c>
      <c r="I44" s="38">
        <v>0</v>
      </c>
      <c r="J44" s="38">
        <v>0</v>
      </c>
      <c r="K44" s="38">
        <v>20</v>
      </c>
      <c r="L44" s="39">
        <v>5</v>
      </c>
      <c r="M44" s="40">
        <f t="shared" si="1"/>
        <v>45</v>
      </c>
    </row>
    <row r="45" spans="1:13" ht="15.75">
      <c r="A45" s="85">
        <v>38</v>
      </c>
      <c r="B45" s="113" t="s">
        <v>295</v>
      </c>
      <c r="C45" s="137" t="s">
        <v>62</v>
      </c>
      <c r="D45" s="140" t="s">
        <v>279</v>
      </c>
      <c r="E45" s="42" t="s">
        <v>126</v>
      </c>
      <c r="F45" s="111">
        <v>433380</v>
      </c>
      <c r="G45" s="111">
        <v>433380</v>
      </c>
      <c r="H45" s="38">
        <v>0</v>
      </c>
      <c r="I45" s="38">
        <v>0</v>
      </c>
      <c r="J45" s="38">
        <v>20</v>
      </c>
      <c r="K45" s="38">
        <v>20</v>
      </c>
      <c r="L45" s="39">
        <v>5</v>
      </c>
      <c r="M45" s="40">
        <f t="shared" si="1"/>
        <v>45</v>
      </c>
    </row>
    <row r="46" spans="1:13" ht="15.75">
      <c r="A46" s="85">
        <v>39</v>
      </c>
      <c r="B46" s="169" t="s">
        <v>221</v>
      </c>
      <c r="C46" s="176" t="s">
        <v>65</v>
      </c>
      <c r="D46" s="181" t="s">
        <v>222</v>
      </c>
      <c r="E46" s="42" t="s">
        <v>129</v>
      </c>
      <c r="F46" s="111">
        <v>423534</v>
      </c>
      <c r="G46" s="111">
        <v>423534</v>
      </c>
      <c r="H46" s="38">
        <v>20</v>
      </c>
      <c r="I46" s="38">
        <v>0</v>
      </c>
      <c r="J46" s="38">
        <v>0</v>
      </c>
      <c r="K46" s="38">
        <v>20</v>
      </c>
      <c r="L46" s="39">
        <v>0</v>
      </c>
      <c r="M46" s="40">
        <f t="shared" si="1"/>
        <v>40</v>
      </c>
    </row>
    <row r="47" spans="1:13" ht="15.75">
      <c r="A47" s="85">
        <v>40</v>
      </c>
      <c r="B47" s="112" t="s">
        <v>241</v>
      </c>
      <c r="C47" s="180" t="s">
        <v>65</v>
      </c>
      <c r="D47" s="192" t="s">
        <v>230</v>
      </c>
      <c r="E47" s="42" t="s">
        <v>125</v>
      </c>
      <c r="F47" s="111">
        <v>436477</v>
      </c>
      <c r="G47" s="111">
        <v>436477</v>
      </c>
      <c r="H47" s="38">
        <v>20</v>
      </c>
      <c r="I47" s="38">
        <v>20</v>
      </c>
      <c r="J47" s="38">
        <v>0</v>
      </c>
      <c r="K47" s="38">
        <v>0</v>
      </c>
      <c r="L47" s="39">
        <v>0</v>
      </c>
      <c r="M47" s="40">
        <f t="shared" si="1"/>
        <v>40</v>
      </c>
    </row>
    <row r="48" spans="1:13" ht="15.75">
      <c r="A48" s="85">
        <v>41</v>
      </c>
      <c r="B48" s="112" t="s">
        <v>247</v>
      </c>
      <c r="C48" s="179" t="s">
        <v>65</v>
      </c>
      <c r="D48" s="190" t="s">
        <v>226</v>
      </c>
      <c r="E48" s="42" t="s">
        <v>125</v>
      </c>
      <c r="F48" s="111">
        <v>424501</v>
      </c>
      <c r="G48" s="111">
        <v>424501</v>
      </c>
      <c r="H48" s="38">
        <v>20</v>
      </c>
      <c r="I48" s="38">
        <v>0</v>
      </c>
      <c r="J48" s="38">
        <v>20</v>
      </c>
      <c r="K48" s="38">
        <v>0</v>
      </c>
      <c r="L48" s="39">
        <v>0</v>
      </c>
      <c r="M48" s="40">
        <f t="shared" si="1"/>
        <v>40</v>
      </c>
    </row>
    <row r="49" spans="1:13" ht="15.75">
      <c r="A49" s="85">
        <v>42</v>
      </c>
      <c r="B49" s="116" t="s">
        <v>259</v>
      </c>
      <c r="C49" s="137" t="s">
        <v>134</v>
      </c>
      <c r="D49" s="143" t="s">
        <v>260</v>
      </c>
      <c r="E49" s="42" t="s">
        <v>124</v>
      </c>
      <c r="F49" s="111">
        <v>415415</v>
      </c>
      <c r="G49" s="111">
        <v>415415</v>
      </c>
      <c r="H49" s="38">
        <v>20</v>
      </c>
      <c r="I49" s="38">
        <v>0</v>
      </c>
      <c r="J49" s="38">
        <v>0</v>
      </c>
      <c r="K49" s="38">
        <v>20</v>
      </c>
      <c r="L49" s="39">
        <v>0</v>
      </c>
      <c r="M49" s="40">
        <f t="shared" si="1"/>
        <v>40</v>
      </c>
    </row>
    <row r="50" spans="1:13" ht="15.75">
      <c r="A50" s="85">
        <v>43</v>
      </c>
      <c r="B50" s="116" t="s">
        <v>261</v>
      </c>
      <c r="C50" s="137" t="s">
        <v>134</v>
      </c>
      <c r="D50" s="143" t="s">
        <v>251</v>
      </c>
      <c r="E50" s="42" t="s">
        <v>124</v>
      </c>
      <c r="F50" s="111">
        <v>412365</v>
      </c>
      <c r="G50" s="111">
        <v>412365</v>
      </c>
      <c r="H50" s="38">
        <v>20</v>
      </c>
      <c r="I50" s="38">
        <v>0</v>
      </c>
      <c r="J50" s="38">
        <v>0</v>
      </c>
      <c r="K50" s="38">
        <v>20</v>
      </c>
      <c r="L50" s="39">
        <v>0</v>
      </c>
      <c r="M50" s="40">
        <f t="shared" si="1"/>
        <v>40</v>
      </c>
    </row>
    <row r="51" spans="1:13" ht="15.75">
      <c r="A51" s="85">
        <v>44</v>
      </c>
      <c r="B51" s="116" t="s">
        <v>262</v>
      </c>
      <c r="C51" s="137" t="s">
        <v>134</v>
      </c>
      <c r="D51" s="143" t="s">
        <v>251</v>
      </c>
      <c r="E51" s="42" t="s">
        <v>124</v>
      </c>
      <c r="F51" s="111">
        <v>412257</v>
      </c>
      <c r="G51" s="111">
        <v>412257</v>
      </c>
      <c r="H51" s="38">
        <v>20</v>
      </c>
      <c r="I51" s="38">
        <v>0</v>
      </c>
      <c r="J51" s="38">
        <v>0</v>
      </c>
      <c r="K51" s="38">
        <v>20</v>
      </c>
      <c r="L51" s="39">
        <v>0</v>
      </c>
      <c r="M51" s="40">
        <f t="shared" si="1"/>
        <v>40</v>
      </c>
    </row>
    <row r="52" spans="1:13" ht="15.75">
      <c r="A52" s="85">
        <v>45</v>
      </c>
      <c r="B52" s="174" t="s">
        <v>264</v>
      </c>
      <c r="C52" s="137" t="s">
        <v>134</v>
      </c>
      <c r="D52" s="143" t="s">
        <v>258</v>
      </c>
      <c r="E52" s="42" t="s">
        <v>124</v>
      </c>
      <c r="F52" s="111">
        <v>415619</v>
      </c>
      <c r="G52" s="111">
        <v>415619</v>
      </c>
      <c r="H52" s="38">
        <v>20</v>
      </c>
      <c r="I52" s="38">
        <v>0</v>
      </c>
      <c r="J52" s="38">
        <v>0</v>
      </c>
      <c r="K52" s="38">
        <v>20</v>
      </c>
      <c r="L52" s="39">
        <v>0</v>
      </c>
      <c r="M52" s="40">
        <f t="shared" si="1"/>
        <v>40</v>
      </c>
    </row>
    <row r="53" spans="1:13" ht="15.75">
      <c r="A53" s="85">
        <v>46</v>
      </c>
      <c r="B53" s="116" t="s">
        <v>289</v>
      </c>
      <c r="C53" s="137" t="s">
        <v>62</v>
      </c>
      <c r="D53" s="143" t="s">
        <v>288</v>
      </c>
      <c r="E53" s="51">
        <v>3</v>
      </c>
      <c r="F53" s="111">
        <v>422357</v>
      </c>
      <c r="G53" s="111">
        <v>422357</v>
      </c>
      <c r="H53" s="38">
        <v>20</v>
      </c>
      <c r="I53" s="38">
        <v>0</v>
      </c>
      <c r="J53" s="38">
        <v>0</v>
      </c>
      <c r="K53" s="38">
        <v>20</v>
      </c>
      <c r="L53" s="39">
        <v>0</v>
      </c>
      <c r="M53" s="40">
        <f t="shared" si="1"/>
        <v>40</v>
      </c>
    </row>
    <row r="54" spans="1:13" ht="15.75">
      <c r="A54" s="85">
        <v>47</v>
      </c>
      <c r="B54" s="116" t="s">
        <v>293</v>
      </c>
      <c r="C54" s="137" t="s">
        <v>62</v>
      </c>
      <c r="D54" s="143" t="s">
        <v>294</v>
      </c>
      <c r="E54" s="42" t="s">
        <v>126</v>
      </c>
      <c r="F54" s="111">
        <v>433587</v>
      </c>
      <c r="G54" s="111">
        <v>433587</v>
      </c>
      <c r="H54" s="38">
        <v>20</v>
      </c>
      <c r="I54" s="38">
        <v>0</v>
      </c>
      <c r="J54" s="38">
        <v>0</v>
      </c>
      <c r="K54" s="38">
        <v>20</v>
      </c>
      <c r="L54" s="39">
        <v>0</v>
      </c>
      <c r="M54" s="40">
        <f t="shared" si="1"/>
        <v>40</v>
      </c>
    </row>
    <row r="55" spans="1:13" ht="15.75">
      <c r="A55" s="85">
        <v>48</v>
      </c>
      <c r="B55" s="116" t="s">
        <v>296</v>
      </c>
      <c r="C55" s="137" t="s">
        <v>62</v>
      </c>
      <c r="D55" s="143" t="s">
        <v>281</v>
      </c>
      <c r="E55" s="42" t="s">
        <v>126</v>
      </c>
      <c r="F55" s="111">
        <v>433668</v>
      </c>
      <c r="G55" s="111">
        <v>433668</v>
      </c>
      <c r="H55" s="38">
        <v>20</v>
      </c>
      <c r="I55" s="38">
        <v>0</v>
      </c>
      <c r="J55" s="38">
        <v>0</v>
      </c>
      <c r="K55" s="38">
        <v>20</v>
      </c>
      <c r="L55" s="39">
        <v>0</v>
      </c>
      <c r="M55" s="40">
        <f t="shared" si="1"/>
        <v>40</v>
      </c>
    </row>
    <row r="56" spans="1:13" ht="15.75">
      <c r="A56" s="85">
        <v>49</v>
      </c>
      <c r="B56" s="170" t="s">
        <v>312</v>
      </c>
      <c r="C56" s="137" t="s">
        <v>66</v>
      </c>
      <c r="D56" s="193" t="s">
        <v>310</v>
      </c>
      <c r="E56" s="51">
        <v>4</v>
      </c>
      <c r="F56" s="111">
        <v>418279</v>
      </c>
      <c r="G56" s="111">
        <v>418279</v>
      </c>
      <c r="H56" s="38">
        <v>20</v>
      </c>
      <c r="I56" s="38">
        <v>0</v>
      </c>
      <c r="J56" s="38">
        <v>0</v>
      </c>
      <c r="K56" s="38">
        <v>20</v>
      </c>
      <c r="L56" s="39">
        <v>0</v>
      </c>
      <c r="M56" s="40">
        <f t="shared" si="1"/>
        <v>40</v>
      </c>
    </row>
    <row r="57" spans="1:13" ht="15.75">
      <c r="A57" s="85">
        <v>50</v>
      </c>
      <c r="B57" s="116" t="s">
        <v>319</v>
      </c>
      <c r="C57" s="137" t="s">
        <v>66</v>
      </c>
      <c r="D57" s="189" t="s">
        <v>300</v>
      </c>
      <c r="E57" s="42" t="s">
        <v>128</v>
      </c>
      <c r="F57" s="111">
        <v>434392</v>
      </c>
      <c r="G57" s="111">
        <v>434392</v>
      </c>
      <c r="H57" s="38">
        <v>20</v>
      </c>
      <c r="I57" s="38">
        <v>0</v>
      </c>
      <c r="J57" s="38">
        <v>0</v>
      </c>
      <c r="K57" s="38">
        <v>20</v>
      </c>
      <c r="L57" s="39">
        <v>0</v>
      </c>
      <c r="M57" s="40">
        <f t="shared" si="1"/>
        <v>40</v>
      </c>
    </row>
    <row r="58" spans="1:13" ht="15.75">
      <c r="A58" s="85">
        <v>51</v>
      </c>
      <c r="B58" s="170" t="s">
        <v>327</v>
      </c>
      <c r="C58" s="138" t="s">
        <v>135</v>
      </c>
      <c r="D58" s="189" t="s">
        <v>328</v>
      </c>
      <c r="E58" s="42" t="s">
        <v>128</v>
      </c>
      <c r="F58" s="111">
        <v>417585</v>
      </c>
      <c r="G58" s="111">
        <v>417585</v>
      </c>
      <c r="H58" s="38">
        <v>20</v>
      </c>
      <c r="I58" s="38">
        <v>0</v>
      </c>
      <c r="J58" s="38">
        <v>0</v>
      </c>
      <c r="K58" s="38">
        <v>20</v>
      </c>
      <c r="L58" s="39">
        <v>0</v>
      </c>
      <c r="M58" s="40">
        <f t="shared" si="1"/>
        <v>40</v>
      </c>
    </row>
    <row r="59" spans="1:13" ht="15.75">
      <c r="A59" s="85">
        <v>52</v>
      </c>
      <c r="B59" s="116" t="s">
        <v>336</v>
      </c>
      <c r="C59" s="137" t="s">
        <v>68</v>
      </c>
      <c r="D59" s="158" t="s">
        <v>335</v>
      </c>
      <c r="E59" s="42" t="s">
        <v>128</v>
      </c>
      <c r="F59" s="111">
        <v>418451</v>
      </c>
      <c r="G59" s="111">
        <v>418451</v>
      </c>
      <c r="H59" s="38">
        <v>20</v>
      </c>
      <c r="I59" s="38">
        <v>0</v>
      </c>
      <c r="J59" s="38">
        <v>0</v>
      </c>
      <c r="K59" s="38">
        <v>20</v>
      </c>
      <c r="L59" s="39">
        <v>0</v>
      </c>
      <c r="M59" s="40">
        <f t="shared" si="1"/>
        <v>40</v>
      </c>
    </row>
    <row r="60" spans="1:13" ht="15.75">
      <c r="A60" s="85">
        <v>53</v>
      </c>
      <c r="B60" s="172" t="s">
        <v>231</v>
      </c>
      <c r="C60" s="179" t="s">
        <v>65</v>
      </c>
      <c r="D60" s="185" t="s">
        <v>232</v>
      </c>
      <c r="E60" s="42" t="s">
        <v>125</v>
      </c>
      <c r="F60" s="111">
        <v>438187</v>
      </c>
      <c r="G60" s="111">
        <v>438187</v>
      </c>
      <c r="H60" s="38">
        <v>10</v>
      </c>
      <c r="I60" s="38">
        <v>0</v>
      </c>
      <c r="J60" s="38">
        <v>0</v>
      </c>
      <c r="K60" s="38">
        <v>20</v>
      </c>
      <c r="L60" s="39">
        <v>5</v>
      </c>
      <c r="M60" s="40">
        <f t="shared" si="1"/>
        <v>35</v>
      </c>
    </row>
    <row r="61" spans="1:13" ht="15.75">
      <c r="A61" s="85">
        <v>54</v>
      </c>
      <c r="B61" s="172" t="s">
        <v>233</v>
      </c>
      <c r="C61" s="179" t="s">
        <v>65</v>
      </c>
      <c r="D61" s="185" t="s">
        <v>226</v>
      </c>
      <c r="E61" s="42" t="s">
        <v>125</v>
      </c>
      <c r="F61" s="111">
        <v>438250</v>
      </c>
      <c r="G61" s="111">
        <v>438250</v>
      </c>
      <c r="H61" s="38">
        <v>20</v>
      </c>
      <c r="I61" s="38">
        <v>0</v>
      </c>
      <c r="J61" s="38">
        <v>0</v>
      </c>
      <c r="K61" s="38">
        <v>0</v>
      </c>
      <c r="L61" s="39">
        <v>10</v>
      </c>
      <c r="M61" s="40">
        <f t="shared" si="1"/>
        <v>30</v>
      </c>
    </row>
    <row r="62" spans="1:13" ht="15.75">
      <c r="A62" s="85">
        <v>55</v>
      </c>
      <c r="B62" s="113" t="s">
        <v>325</v>
      </c>
      <c r="C62" s="138" t="s">
        <v>135</v>
      </c>
      <c r="D62" s="142" t="s">
        <v>326</v>
      </c>
      <c r="E62" s="42" t="s">
        <v>128</v>
      </c>
      <c r="F62" s="111">
        <v>417695</v>
      </c>
      <c r="G62" s="111">
        <v>417695</v>
      </c>
      <c r="H62" s="38">
        <v>0</v>
      </c>
      <c r="I62" s="38">
        <v>0</v>
      </c>
      <c r="J62" s="38">
        <v>0</v>
      </c>
      <c r="K62" s="38">
        <v>20</v>
      </c>
      <c r="L62" s="39">
        <v>10</v>
      </c>
      <c r="M62" s="40">
        <f t="shared" si="1"/>
        <v>30</v>
      </c>
    </row>
    <row r="63" spans="1:13" ht="15.75">
      <c r="A63" s="85">
        <v>56</v>
      </c>
      <c r="B63" s="172" t="s">
        <v>244</v>
      </c>
      <c r="C63" s="179" t="s">
        <v>65</v>
      </c>
      <c r="D63" s="185" t="s">
        <v>245</v>
      </c>
      <c r="E63" s="42" t="s">
        <v>125</v>
      </c>
      <c r="F63" s="111">
        <v>438390</v>
      </c>
      <c r="G63" s="111">
        <v>438390</v>
      </c>
      <c r="H63" s="38">
        <v>0</v>
      </c>
      <c r="I63" s="38">
        <v>0</v>
      </c>
      <c r="J63" s="38">
        <v>0</v>
      </c>
      <c r="K63" s="38">
        <v>20</v>
      </c>
      <c r="L63" s="39">
        <v>5</v>
      </c>
      <c r="M63" s="40">
        <f t="shared" si="1"/>
        <v>25</v>
      </c>
    </row>
    <row r="64" spans="1:13" ht="15.75">
      <c r="A64" s="85">
        <v>57</v>
      </c>
      <c r="B64" s="113" t="s">
        <v>256</v>
      </c>
      <c r="C64" s="137" t="s">
        <v>134</v>
      </c>
      <c r="D64" s="140" t="s">
        <v>251</v>
      </c>
      <c r="E64" s="42" t="s">
        <v>124</v>
      </c>
      <c r="F64" s="111">
        <v>412104</v>
      </c>
      <c r="G64" s="111">
        <v>412104</v>
      </c>
      <c r="H64" s="38">
        <v>20</v>
      </c>
      <c r="I64" s="38">
        <v>0</v>
      </c>
      <c r="J64" s="38">
        <v>0</v>
      </c>
      <c r="K64" s="38">
        <v>0</v>
      </c>
      <c r="L64" s="39">
        <v>5</v>
      </c>
      <c r="M64" s="40">
        <f t="shared" si="1"/>
        <v>25</v>
      </c>
    </row>
    <row r="65" spans="1:13" ht="15.75">
      <c r="A65" s="85">
        <v>58</v>
      </c>
      <c r="B65" s="113" t="s">
        <v>265</v>
      </c>
      <c r="C65" s="137" t="s">
        <v>134</v>
      </c>
      <c r="D65" s="140" t="s">
        <v>251</v>
      </c>
      <c r="E65" s="42" t="s">
        <v>124</v>
      </c>
      <c r="F65" s="111">
        <v>411150</v>
      </c>
      <c r="G65" s="111">
        <v>411150</v>
      </c>
      <c r="H65" s="38">
        <v>0</v>
      </c>
      <c r="I65" s="38">
        <v>0</v>
      </c>
      <c r="J65" s="38">
        <v>0</v>
      </c>
      <c r="K65" s="38">
        <v>20</v>
      </c>
      <c r="L65" s="39">
        <v>5</v>
      </c>
      <c r="M65" s="40">
        <f t="shared" si="1"/>
        <v>25</v>
      </c>
    </row>
    <row r="66" spans="1:13" ht="15.75">
      <c r="A66" s="85">
        <v>59</v>
      </c>
      <c r="B66" s="113" t="s">
        <v>317</v>
      </c>
      <c r="C66" s="137" t="s">
        <v>66</v>
      </c>
      <c r="D66" s="142" t="s">
        <v>318</v>
      </c>
      <c r="E66" s="42" t="s">
        <v>127</v>
      </c>
      <c r="F66" s="111">
        <v>421216</v>
      </c>
      <c r="G66" s="111">
        <v>421216</v>
      </c>
      <c r="H66" s="38">
        <v>0</v>
      </c>
      <c r="I66" s="38">
        <v>0</v>
      </c>
      <c r="J66" s="38">
        <v>0</v>
      </c>
      <c r="K66" s="38">
        <v>20</v>
      </c>
      <c r="L66" s="39">
        <v>5</v>
      </c>
      <c r="M66" s="40">
        <f t="shared" si="1"/>
        <v>25</v>
      </c>
    </row>
    <row r="67" spans="1:13" ht="15.75">
      <c r="A67" s="85">
        <v>60</v>
      </c>
      <c r="B67" s="172" t="s">
        <v>224</v>
      </c>
      <c r="C67" s="179" t="s">
        <v>65</v>
      </c>
      <c r="D67" s="185" t="s">
        <v>222</v>
      </c>
      <c r="E67" s="42" t="s">
        <v>129</v>
      </c>
      <c r="F67" s="111">
        <v>419641</v>
      </c>
      <c r="G67" s="111">
        <v>419641</v>
      </c>
      <c r="H67" s="38">
        <v>20</v>
      </c>
      <c r="I67" s="38">
        <v>0</v>
      </c>
      <c r="J67" s="38">
        <v>0</v>
      </c>
      <c r="K67" s="38">
        <v>0</v>
      </c>
      <c r="L67" s="39">
        <v>0</v>
      </c>
      <c r="M67" s="40">
        <f t="shared" si="1"/>
        <v>20</v>
      </c>
    </row>
    <row r="68" spans="1:13" ht="15.75">
      <c r="A68" s="85">
        <v>61</v>
      </c>
      <c r="B68" s="172" t="s">
        <v>229</v>
      </c>
      <c r="C68" s="179" t="s">
        <v>65</v>
      </c>
      <c r="D68" s="187" t="s">
        <v>230</v>
      </c>
      <c r="E68" s="42" t="s">
        <v>129</v>
      </c>
      <c r="F68" s="111">
        <v>420415</v>
      </c>
      <c r="G68" s="111">
        <v>420415</v>
      </c>
      <c r="H68" s="38">
        <v>20</v>
      </c>
      <c r="I68" s="38">
        <v>0</v>
      </c>
      <c r="J68" s="38">
        <v>0</v>
      </c>
      <c r="K68" s="38">
        <v>0</v>
      </c>
      <c r="L68" s="39">
        <v>0</v>
      </c>
      <c r="M68" s="40">
        <f t="shared" si="1"/>
        <v>20</v>
      </c>
    </row>
    <row r="69" spans="1:13" ht="15.75">
      <c r="A69" s="85">
        <v>62</v>
      </c>
      <c r="B69" s="175" t="s">
        <v>243</v>
      </c>
      <c r="C69" s="179" t="s">
        <v>65</v>
      </c>
      <c r="D69" s="187" t="s">
        <v>228</v>
      </c>
      <c r="E69" s="42" t="s">
        <v>125</v>
      </c>
      <c r="F69" s="111">
        <v>421347</v>
      </c>
      <c r="G69" s="111">
        <v>421347</v>
      </c>
      <c r="H69" s="38">
        <v>20</v>
      </c>
      <c r="I69" s="38">
        <v>0</v>
      </c>
      <c r="J69" s="38">
        <v>0</v>
      </c>
      <c r="K69" s="38">
        <v>0</v>
      </c>
      <c r="L69" s="39">
        <v>0</v>
      </c>
      <c r="M69" s="40">
        <f t="shared" si="1"/>
        <v>20</v>
      </c>
    </row>
    <row r="70" spans="1:13" ht="15.75">
      <c r="A70" s="85">
        <v>63</v>
      </c>
      <c r="B70" s="113" t="s">
        <v>250</v>
      </c>
      <c r="C70" s="137" t="s">
        <v>134</v>
      </c>
      <c r="D70" s="140" t="s">
        <v>251</v>
      </c>
      <c r="E70" s="42" t="s">
        <v>124</v>
      </c>
      <c r="F70" s="111">
        <v>415271</v>
      </c>
      <c r="G70" s="111">
        <v>415271</v>
      </c>
      <c r="H70" s="38">
        <v>0</v>
      </c>
      <c r="I70" s="38">
        <v>0</v>
      </c>
      <c r="J70" s="38">
        <v>0</v>
      </c>
      <c r="K70" s="38">
        <v>20</v>
      </c>
      <c r="L70" s="39">
        <v>0</v>
      </c>
      <c r="M70" s="40">
        <f t="shared" si="1"/>
        <v>20</v>
      </c>
    </row>
    <row r="71" spans="1:13" ht="15.75">
      <c r="A71" s="85">
        <v>64</v>
      </c>
      <c r="B71" s="113" t="s">
        <v>266</v>
      </c>
      <c r="C71" s="137" t="s">
        <v>134</v>
      </c>
      <c r="D71" s="140" t="s">
        <v>255</v>
      </c>
      <c r="E71" s="42" t="s">
        <v>124</v>
      </c>
      <c r="F71" s="111">
        <v>411241</v>
      </c>
      <c r="G71" s="111">
        <v>411241</v>
      </c>
      <c r="H71" s="38">
        <v>20</v>
      </c>
      <c r="I71" s="38">
        <v>0</v>
      </c>
      <c r="J71" s="38">
        <v>0</v>
      </c>
      <c r="K71" s="38">
        <v>0</v>
      </c>
      <c r="L71" s="39">
        <v>0</v>
      </c>
      <c r="M71" s="40">
        <f t="shared" si="1"/>
        <v>20</v>
      </c>
    </row>
    <row r="72" spans="1:13" ht="15.75">
      <c r="A72" s="85">
        <v>65</v>
      </c>
      <c r="B72" s="113" t="s">
        <v>269</v>
      </c>
      <c r="C72" s="138" t="s">
        <v>133</v>
      </c>
      <c r="D72" s="142" t="s">
        <v>270</v>
      </c>
      <c r="E72" s="42" t="s">
        <v>129</v>
      </c>
      <c r="F72" s="111">
        <v>434473</v>
      </c>
      <c r="G72" s="111">
        <v>434473</v>
      </c>
      <c r="H72" s="38">
        <v>20</v>
      </c>
      <c r="I72" s="38">
        <v>0</v>
      </c>
      <c r="J72" s="38">
        <v>0</v>
      </c>
      <c r="K72" s="38">
        <v>0</v>
      </c>
      <c r="L72" s="39">
        <v>0</v>
      </c>
      <c r="M72" s="40">
        <f t="shared" ref="M72:M103" si="2">SUM(H72:L72)</f>
        <v>20</v>
      </c>
    </row>
    <row r="73" spans="1:13" ht="15.75">
      <c r="A73" s="85">
        <v>66</v>
      </c>
      <c r="B73" s="115" t="s">
        <v>272</v>
      </c>
      <c r="C73" s="138" t="s">
        <v>133</v>
      </c>
      <c r="D73" s="141" t="s">
        <v>273</v>
      </c>
      <c r="E73" s="42" t="s">
        <v>129</v>
      </c>
      <c r="F73" s="111">
        <v>418679</v>
      </c>
      <c r="G73" s="111">
        <v>418679</v>
      </c>
      <c r="H73" s="38">
        <v>20</v>
      </c>
      <c r="I73" s="38">
        <v>0</v>
      </c>
      <c r="J73" s="38">
        <v>0</v>
      </c>
      <c r="K73" s="38">
        <v>0</v>
      </c>
      <c r="L73" s="39">
        <v>0</v>
      </c>
      <c r="M73" s="40">
        <f t="shared" si="2"/>
        <v>20</v>
      </c>
    </row>
    <row r="74" spans="1:13" ht="15.75">
      <c r="A74" s="85">
        <v>67</v>
      </c>
      <c r="B74" s="115" t="s">
        <v>308</v>
      </c>
      <c r="C74" s="137" t="s">
        <v>66</v>
      </c>
      <c r="D74" s="141" t="s">
        <v>300</v>
      </c>
      <c r="E74" s="42" t="s">
        <v>127</v>
      </c>
      <c r="F74" s="111">
        <v>421581</v>
      </c>
      <c r="G74" s="111">
        <v>421581</v>
      </c>
      <c r="H74" s="38">
        <v>20</v>
      </c>
      <c r="I74" s="38">
        <v>0</v>
      </c>
      <c r="J74" s="38">
        <v>0</v>
      </c>
      <c r="K74" s="38">
        <v>0</v>
      </c>
      <c r="L74" s="39">
        <v>0</v>
      </c>
      <c r="M74" s="40">
        <f t="shared" si="2"/>
        <v>20</v>
      </c>
    </row>
    <row r="75" spans="1:13" ht="15.75">
      <c r="A75" s="85">
        <v>68</v>
      </c>
      <c r="B75" s="113" t="s">
        <v>311</v>
      </c>
      <c r="C75" s="137" t="s">
        <v>66</v>
      </c>
      <c r="D75" s="142" t="s">
        <v>307</v>
      </c>
      <c r="E75" s="51">
        <v>4</v>
      </c>
      <c r="F75" s="111">
        <v>418184</v>
      </c>
      <c r="G75" s="111">
        <v>418184</v>
      </c>
      <c r="H75" s="38">
        <v>0</v>
      </c>
      <c r="I75" s="38">
        <v>0</v>
      </c>
      <c r="J75" s="38">
        <v>0</v>
      </c>
      <c r="K75" s="38">
        <v>20</v>
      </c>
      <c r="L75" s="39">
        <v>0</v>
      </c>
      <c r="M75" s="40">
        <f t="shared" si="2"/>
        <v>20</v>
      </c>
    </row>
    <row r="76" spans="1:13" ht="15.75">
      <c r="A76" s="85">
        <v>69</v>
      </c>
      <c r="B76" s="114" t="s">
        <v>315</v>
      </c>
      <c r="C76" s="137" t="s">
        <v>66</v>
      </c>
      <c r="D76" s="141" t="s">
        <v>302</v>
      </c>
      <c r="E76" s="42" t="s">
        <v>127</v>
      </c>
      <c r="F76" s="111">
        <v>424147</v>
      </c>
      <c r="G76" s="111">
        <v>424147</v>
      </c>
      <c r="H76" s="38">
        <v>0</v>
      </c>
      <c r="I76" s="38">
        <v>0</v>
      </c>
      <c r="J76" s="38">
        <v>0</v>
      </c>
      <c r="K76" s="38">
        <v>20</v>
      </c>
      <c r="L76" s="39">
        <v>0</v>
      </c>
      <c r="M76" s="40">
        <f t="shared" si="2"/>
        <v>20</v>
      </c>
    </row>
    <row r="77" spans="1:13" ht="15.75">
      <c r="A77" s="85">
        <v>70</v>
      </c>
      <c r="B77" s="113" t="s">
        <v>320</v>
      </c>
      <c r="C77" s="137" t="s">
        <v>66</v>
      </c>
      <c r="D77" s="142" t="s">
        <v>310</v>
      </c>
      <c r="E77" s="42" t="s">
        <v>128</v>
      </c>
      <c r="F77" s="111">
        <v>419334</v>
      </c>
      <c r="G77" s="111">
        <v>419334</v>
      </c>
      <c r="H77" s="38">
        <v>0</v>
      </c>
      <c r="I77" s="38">
        <v>0</v>
      </c>
      <c r="J77" s="38">
        <v>0</v>
      </c>
      <c r="K77" s="38">
        <v>20</v>
      </c>
      <c r="L77" s="39">
        <v>0</v>
      </c>
      <c r="M77" s="40">
        <f t="shared" si="2"/>
        <v>20</v>
      </c>
    </row>
    <row r="78" spans="1:13" ht="15.75">
      <c r="A78" s="85">
        <v>71</v>
      </c>
      <c r="B78" s="115" t="s">
        <v>322</v>
      </c>
      <c r="C78" s="137" t="s">
        <v>66</v>
      </c>
      <c r="D78" s="141" t="s">
        <v>302</v>
      </c>
      <c r="E78" s="42" t="s">
        <v>128</v>
      </c>
      <c r="F78" s="111">
        <v>419536</v>
      </c>
      <c r="G78" s="111">
        <v>419536</v>
      </c>
      <c r="H78" s="38">
        <v>20</v>
      </c>
      <c r="I78" s="38">
        <v>0</v>
      </c>
      <c r="J78" s="38">
        <v>0</v>
      </c>
      <c r="K78" s="38">
        <v>0</v>
      </c>
      <c r="L78" s="39">
        <v>0</v>
      </c>
      <c r="M78" s="40">
        <f t="shared" si="2"/>
        <v>20</v>
      </c>
    </row>
    <row r="79" spans="1:13" ht="15.75">
      <c r="A79" s="85">
        <v>72</v>
      </c>
      <c r="B79" s="113" t="s">
        <v>323</v>
      </c>
      <c r="C79" s="137" t="s">
        <v>66</v>
      </c>
      <c r="D79" s="145" t="s">
        <v>324</v>
      </c>
      <c r="E79" s="42" t="s">
        <v>128</v>
      </c>
      <c r="F79" s="111">
        <v>417125</v>
      </c>
      <c r="G79" s="111">
        <v>417125</v>
      </c>
      <c r="H79" s="38">
        <v>0</v>
      </c>
      <c r="I79" s="38">
        <v>0</v>
      </c>
      <c r="J79" s="38">
        <v>0</v>
      </c>
      <c r="K79" s="38">
        <v>20</v>
      </c>
      <c r="L79" s="39">
        <v>0</v>
      </c>
      <c r="M79" s="40">
        <f t="shared" si="2"/>
        <v>20</v>
      </c>
    </row>
    <row r="80" spans="1:13" ht="15.75">
      <c r="A80" s="85">
        <v>73</v>
      </c>
      <c r="B80" s="113" t="s">
        <v>278</v>
      </c>
      <c r="C80" s="137" t="s">
        <v>62</v>
      </c>
      <c r="D80" s="140" t="s">
        <v>279</v>
      </c>
      <c r="E80" s="42" t="s">
        <v>126</v>
      </c>
      <c r="F80" s="111">
        <v>424485</v>
      </c>
      <c r="G80" s="111">
        <v>424485</v>
      </c>
      <c r="H80" s="38">
        <v>10</v>
      </c>
      <c r="I80" s="38">
        <v>0</v>
      </c>
      <c r="J80" s="38">
        <v>0</v>
      </c>
      <c r="K80" s="38">
        <v>0</v>
      </c>
      <c r="L80" s="39">
        <v>5</v>
      </c>
      <c r="M80" s="40">
        <f t="shared" si="2"/>
        <v>15</v>
      </c>
    </row>
    <row r="81" spans="1:13" ht="15.75">
      <c r="A81" s="85">
        <v>74</v>
      </c>
      <c r="B81" s="172" t="s">
        <v>225</v>
      </c>
      <c r="C81" s="179" t="s">
        <v>65</v>
      </c>
      <c r="D81" s="185" t="s">
        <v>226</v>
      </c>
      <c r="E81" s="42" t="s">
        <v>129</v>
      </c>
      <c r="F81" s="111">
        <v>420639</v>
      </c>
      <c r="G81" s="111">
        <v>420639</v>
      </c>
      <c r="H81" s="38">
        <v>0</v>
      </c>
      <c r="I81" s="38">
        <v>0</v>
      </c>
      <c r="J81" s="38">
        <v>0</v>
      </c>
      <c r="K81" s="38">
        <v>0</v>
      </c>
      <c r="L81" s="39">
        <v>0</v>
      </c>
      <c r="M81" s="40">
        <f t="shared" si="2"/>
        <v>0</v>
      </c>
    </row>
    <row r="82" spans="1:13" ht="15.75">
      <c r="A82" s="85">
        <v>75</v>
      </c>
      <c r="B82" s="113" t="s">
        <v>337</v>
      </c>
      <c r="C82" s="137" t="s">
        <v>68</v>
      </c>
      <c r="D82" s="145" t="s">
        <v>335</v>
      </c>
      <c r="E82" s="42" t="s">
        <v>128</v>
      </c>
      <c r="F82" s="111">
        <v>418561</v>
      </c>
      <c r="G82" s="111">
        <v>418561</v>
      </c>
      <c r="H82" s="38">
        <v>0</v>
      </c>
      <c r="I82" s="38">
        <v>0</v>
      </c>
      <c r="J82" s="38">
        <v>0</v>
      </c>
      <c r="K82" s="38">
        <v>0</v>
      </c>
      <c r="L82" s="39">
        <v>0</v>
      </c>
      <c r="M82" s="40">
        <f t="shared" si="2"/>
        <v>0</v>
      </c>
    </row>
    <row r="83" spans="1:13" ht="15.75">
      <c r="A83" s="85">
        <v>76</v>
      </c>
      <c r="B83" s="172" t="s">
        <v>223</v>
      </c>
      <c r="C83" s="179" t="s">
        <v>65</v>
      </c>
      <c r="D83" s="185" t="s">
        <v>222</v>
      </c>
      <c r="E83" s="42" t="s">
        <v>129</v>
      </c>
      <c r="F83" s="111"/>
      <c r="G83" s="111"/>
      <c r="H83" s="38"/>
      <c r="I83" s="38"/>
      <c r="J83" s="38"/>
      <c r="K83" s="38"/>
      <c r="L83" s="39"/>
      <c r="M83" s="40"/>
    </row>
    <row r="84" spans="1:13" ht="15.75">
      <c r="A84" s="85">
        <v>77</v>
      </c>
      <c r="B84" s="172" t="s">
        <v>246</v>
      </c>
      <c r="C84" s="179" t="s">
        <v>65</v>
      </c>
      <c r="D84" s="185" t="s">
        <v>226</v>
      </c>
      <c r="E84" s="42" t="s">
        <v>125</v>
      </c>
      <c r="F84" s="111"/>
      <c r="G84" s="111"/>
      <c r="H84" s="38"/>
      <c r="I84" s="38"/>
      <c r="J84" s="38"/>
      <c r="K84" s="38"/>
      <c r="L84" s="39"/>
      <c r="M84" s="40"/>
    </row>
    <row r="85" spans="1:13" ht="15.75">
      <c r="A85" s="85">
        <v>78</v>
      </c>
      <c r="B85" s="113" t="s">
        <v>252</v>
      </c>
      <c r="C85" s="137" t="s">
        <v>134</v>
      </c>
      <c r="D85" s="140" t="s">
        <v>253</v>
      </c>
      <c r="E85" s="42" t="s">
        <v>124</v>
      </c>
      <c r="F85" s="111"/>
      <c r="G85" s="111"/>
      <c r="H85" s="38"/>
      <c r="I85" s="38"/>
      <c r="J85" s="38"/>
      <c r="K85" s="38"/>
      <c r="L85" s="39"/>
      <c r="M85" s="40"/>
    </row>
    <row r="86" spans="1:13" ht="15.75">
      <c r="A86" s="85">
        <v>79</v>
      </c>
      <c r="B86" s="171" t="s">
        <v>276</v>
      </c>
      <c r="C86" s="178" t="s">
        <v>133</v>
      </c>
      <c r="D86" s="183" t="s">
        <v>277</v>
      </c>
      <c r="E86" s="153" t="s">
        <v>129</v>
      </c>
      <c r="F86" s="154"/>
      <c r="G86" s="154"/>
      <c r="H86" s="155"/>
      <c r="I86" s="155"/>
      <c r="J86" s="155"/>
      <c r="K86" s="155"/>
      <c r="L86" s="156"/>
      <c r="M86" s="40"/>
    </row>
    <row r="87" spans="1:13" ht="15.75">
      <c r="A87" s="85">
        <v>80</v>
      </c>
      <c r="B87" s="116" t="s">
        <v>321</v>
      </c>
      <c r="C87" s="157" t="s">
        <v>66</v>
      </c>
      <c r="D87" s="189" t="s">
        <v>302</v>
      </c>
      <c r="E87" s="159" t="s">
        <v>128</v>
      </c>
      <c r="F87" s="38"/>
      <c r="G87" s="38"/>
      <c r="H87" s="38"/>
      <c r="I87" s="38"/>
      <c r="J87" s="38"/>
      <c r="K87" s="38"/>
      <c r="L87" s="38"/>
      <c r="M87" s="152"/>
    </row>
    <row r="88" spans="1:13">
      <c r="A88" s="117"/>
    </row>
  </sheetData>
  <sortState ref="B8:M87">
    <sortCondition descending="1" ref="M8:M87"/>
  </sortState>
  <mergeCells count="1">
    <mergeCell ref="H6:L6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O11" sqref="O11"/>
    </sheetView>
  </sheetViews>
  <sheetFormatPr defaultRowHeight="15"/>
  <cols>
    <col min="1" max="1" width="4.140625" customWidth="1"/>
    <col min="2" max="2" width="21" customWidth="1"/>
    <col min="3" max="3" width="17.5703125" customWidth="1"/>
    <col min="4" max="4" width="20" customWidth="1"/>
    <col min="5" max="5" width="3.42578125" customWidth="1"/>
    <col min="8" max="8" width="4.42578125" customWidth="1"/>
    <col min="9" max="9" width="4" customWidth="1"/>
    <col min="10" max="10" width="3.85546875" customWidth="1"/>
    <col min="11" max="11" width="3.5703125" customWidth="1"/>
    <col min="12" max="12" width="4.140625" customWidth="1"/>
    <col min="13" max="13" width="6.140625" customWidth="1"/>
  </cols>
  <sheetData>
    <row r="1" spans="1:13" ht="20.25">
      <c r="A1" s="1"/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7"/>
      <c r="M1" s="8"/>
    </row>
    <row r="2" spans="1:13" ht="23.25">
      <c r="A2" s="6"/>
      <c r="B2" s="9"/>
      <c r="C2" s="3"/>
      <c r="D2" s="10"/>
      <c r="E2" s="10"/>
      <c r="F2" s="5"/>
      <c r="G2" s="6"/>
      <c r="H2" s="11" t="s">
        <v>1</v>
      </c>
      <c r="I2" s="7"/>
      <c r="J2" s="7"/>
      <c r="K2" s="7"/>
      <c r="L2" s="7"/>
      <c r="M2" s="8"/>
    </row>
    <row r="3" spans="1:13" ht="26.25">
      <c r="A3" s="6"/>
      <c r="B3" s="13" t="s">
        <v>24</v>
      </c>
      <c r="C3" s="14"/>
      <c r="D3" s="15"/>
      <c r="E3" s="15"/>
      <c r="F3" s="5"/>
      <c r="G3" s="6"/>
      <c r="H3" s="16"/>
      <c r="I3" s="7"/>
      <c r="J3" s="7"/>
      <c r="K3" s="7"/>
      <c r="L3" s="7"/>
      <c r="M3" s="8"/>
    </row>
    <row r="4" spans="1:13" ht="15.75">
      <c r="A4" s="6"/>
      <c r="C4" s="17"/>
      <c r="D4" s="5"/>
      <c r="G4" s="6"/>
      <c r="H4" s="7"/>
      <c r="I4" s="7"/>
      <c r="J4" s="7"/>
      <c r="K4" s="7"/>
      <c r="L4" s="7"/>
      <c r="M4" s="8"/>
    </row>
    <row r="5" spans="1:13" ht="18.75" thickBot="1">
      <c r="A5" s="18"/>
      <c r="B5" s="19" t="s">
        <v>25</v>
      </c>
      <c r="C5" s="17"/>
      <c r="D5" s="20" t="s">
        <v>4</v>
      </c>
      <c r="E5" s="19"/>
      <c r="G5" s="21"/>
      <c r="H5" s="22" t="s">
        <v>26</v>
      </c>
      <c r="I5" s="23"/>
      <c r="J5" s="24"/>
      <c r="K5" s="24"/>
      <c r="L5" s="24"/>
      <c r="M5" s="25" t="s">
        <v>4</v>
      </c>
    </row>
    <row r="6" spans="1:13" ht="15.75">
      <c r="A6" s="26"/>
      <c r="B6" s="27" t="s">
        <v>6</v>
      </c>
      <c r="C6" s="28" t="s">
        <v>7</v>
      </c>
      <c r="D6" s="29" t="s">
        <v>8</v>
      </c>
      <c r="E6" s="30"/>
      <c r="F6" s="31"/>
      <c r="G6" s="32"/>
      <c r="H6" s="223" t="s">
        <v>9</v>
      </c>
      <c r="I6" s="226"/>
      <c r="J6" s="226"/>
      <c r="K6" s="226"/>
      <c r="L6" s="227"/>
      <c r="M6" s="33" t="s">
        <v>10</v>
      </c>
    </row>
    <row r="7" spans="1:13" ht="15.75">
      <c r="A7" s="84" t="s">
        <v>11</v>
      </c>
      <c r="B7" s="34" t="s">
        <v>12</v>
      </c>
      <c r="C7" s="35" t="s">
        <v>13</v>
      </c>
      <c r="D7" s="70" t="s">
        <v>14</v>
      </c>
      <c r="E7" s="86" t="s">
        <v>15</v>
      </c>
      <c r="F7" s="37" t="s">
        <v>16</v>
      </c>
      <c r="G7" s="37" t="s">
        <v>16</v>
      </c>
      <c r="H7" s="38">
        <v>1</v>
      </c>
      <c r="I7" s="38">
        <v>2</v>
      </c>
      <c r="J7" s="38">
        <v>3</v>
      </c>
      <c r="K7" s="38">
        <v>4</v>
      </c>
      <c r="L7" s="39">
        <v>5</v>
      </c>
      <c r="M7" s="40"/>
    </row>
    <row r="8" spans="1:13" ht="15.75">
      <c r="A8" s="85">
        <v>1</v>
      </c>
      <c r="B8" s="52" t="s">
        <v>27</v>
      </c>
      <c r="C8" s="64" t="s">
        <v>62</v>
      </c>
      <c r="D8" s="71" t="s">
        <v>69</v>
      </c>
      <c r="E8" s="42" t="s">
        <v>130</v>
      </c>
      <c r="F8" s="43">
        <v>512701</v>
      </c>
      <c r="G8" s="43">
        <v>512701</v>
      </c>
      <c r="H8" s="38">
        <v>20</v>
      </c>
      <c r="I8" s="38">
        <v>20</v>
      </c>
      <c r="J8" s="38">
        <v>20</v>
      </c>
      <c r="K8" s="38">
        <v>20</v>
      </c>
      <c r="L8" s="39">
        <v>18</v>
      </c>
      <c r="M8" s="40">
        <f t="shared" ref="M8:M36" si="0">SUM(H8:L8)</f>
        <v>98</v>
      </c>
    </row>
    <row r="9" spans="1:13" ht="15.75">
      <c r="A9" s="85">
        <v>2</v>
      </c>
      <c r="B9" s="62" t="s">
        <v>59</v>
      </c>
      <c r="C9" s="66" t="s">
        <v>65</v>
      </c>
      <c r="D9" s="83" t="s">
        <v>74</v>
      </c>
      <c r="E9" s="42" t="s">
        <v>126</v>
      </c>
      <c r="F9" s="43">
        <v>511593</v>
      </c>
      <c r="G9" s="43">
        <v>511593</v>
      </c>
      <c r="H9" s="38">
        <v>10</v>
      </c>
      <c r="I9" s="38">
        <v>20</v>
      </c>
      <c r="J9" s="38">
        <v>11</v>
      </c>
      <c r="K9" s="38">
        <v>18</v>
      </c>
      <c r="L9" s="39">
        <v>10</v>
      </c>
      <c r="M9" s="40">
        <f t="shared" si="0"/>
        <v>69</v>
      </c>
    </row>
    <row r="10" spans="1:13" ht="15.75">
      <c r="A10" s="85">
        <v>3</v>
      </c>
      <c r="B10" s="53" t="s">
        <v>123</v>
      </c>
      <c r="C10" s="64" t="s">
        <v>133</v>
      </c>
      <c r="D10" s="72" t="s">
        <v>70</v>
      </c>
      <c r="E10" s="42" t="s">
        <v>127</v>
      </c>
      <c r="F10" s="43">
        <v>520398</v>
      </c>
      <c r="G10" s="43">
        <v>520398</v>
      </c>
      <c r="H10" s="38">
        <v>10</v>
      </c>
      <c r="I10" s="38">
        <v>0</v>
      </c>
      <c r="J10" s="38">
        <v>20</v>
      </c>
      <c r="K10" s="38">
        <v>20</v>
      </c>
      <c r="L10" s="39">
        <v>15</v>
      </c>
      <c r="M10" s="40">
        <f t="shared" si="0"/>
        <v>65</v>
      </c>
    </row>
    <row r="11" spans="1:13" ht="15.75">
      <c r="A11" s="85">
        <v>4</v>
      </c>
      <c r="B11" s="57" t="s">
        <v>30</v>
      </c>
      <c r="C11" s="64" t="s">
        <v>135</v>
      </c>
      <c r="D11" s="72" t="s">
        <v>73</v>
      </c>
      <c r="E11" s="42" t="s">
        <v>124</v>
      </c>
      <c r="F11" s="43">
        <v>521731</v>
      </c>
      <c r="G11" s="43">
        <v>521731</v>
      </c>
      <c r="H11" s="38">
        <v>20</v>
      </c>
      <c r="I11" s="38">
        <v>0</v>
      </c>
      <c r="J11" s="38">
        <v>20</v>
      </c>
      <c r="K11" s="38">
        <v>20</v>
      </c>
      <c r="L11" s="39">
        <v>5</v>
      </c>
      <c r="M11" s="40">
        <f t="shared" si="0"/>
        <v>65</v>
      </c>
    </row>
    <row r="12" spans="1:13" ht="15.75">
      <c r="A12" s="85">
        <v>5</v>
      </c>
      <c r="B12" s="56" t="s">
        <v>32</v>
      </c>
      <c r="C12" s="66" t="s">
        <v>65</v>
      </c>
      <c r="D12" s="75" t="s">
        <v>75</v>
      </c>
      <c r="E12" s="42" t="s">
        <v>126</v>
      </c>
      <c r="F12" s="43">
        <v>511209</v>
      </c>
      <c r="G12" s="43">
        <v>511209</v>
      </c>
      <c r="H12" s="38">
        <v>20</v>
      </c>
      <c r="I12" s="38">
        <v>0</v>
      </c>
      <c r="J12" s="38">
        <v>20</v>
      </c>
      <c r="K12" s="38">
        <v>20</v>
      </c>
      <c r="L12" s="39">
        <v>5</v>
      </c>
      <c r="M12" s="40">
        <f t="shared" si="0"/>
        <v>65</v>
      </c>
    </row>
    <row r="13" spans="1:13" ht="15.75">
      <c r="A13" s="85">
        <v>6</v>
      </c>
      <c r="B13" s="58" t="s">
        <v>39</v>
      </c>
      <c r="C13" s="64" t="s">
        <v>62</v>
      </c>
      <c r="D13" s="167" t="s">
        <v>69</v>
      </c>
      <c r="E13" s="42" t="s">
        <v>131</v>
      </c>
      <c r="F13" s="43">
        <v>519163</v>
      </c>
      <c r="G13" s="43">
        <v>519163</v>
      </c>
      <c r="H13" s="38">
        <v>20</v>
      </c>
      <c r="I13" s="38">
        <v>0</v>
      </c>
      <c r="J13" s="38">
        <v>20</v>
      </c>
      <c r="K13" s="38">
        <v>20</v>
      </c>
      <c r="L13" s="39">
        <v>5</v>
      </c>
      <c r="M13" s="40">
        <f t="shared" si="0"/>
        <v>65</v>
      </c>
    </row>
    <row r="14" spans="1:13" ht="15.75">
      <c r="A14" s="85">
        <v>7</v>
      </c>
      <c r="B14" s="59" t="s">
        <v>44</v>
      </c>
      <c r="C14" s="64" t="s">
        <v>62</v>
      </c>
      <c r="D14" s="165" t="s">
        <v>71</v>
      </c>
      <c r="E14" s="42" t="s">
        <v>130</v>
      </c>
      <c r="F14" s="43">
        <v>518651</v>
      </c>
      <c r="G14" s="43">
        <v>518651</v>
      </c>
      <c r="H14" s="38">
        <v>10</v>
      </c>
      <c r="I14" s="38">
        <v>0</v>
      </c>
      <c r="J14" s="38">
        <v>20</v>
      </c>
      <c r="K14" s="38">
        <v>20</v>
      </c>
      <c r="L14" s="39">
        <v>15</v>
      </c>
      <c r="M14" s="40">
        <f t="shared" si="0"/>
        <v>65</v>
      </c>
    </row>
    <row r="15" spans="1:13" ht="15.75">
      <c r="A15" s="85">
        <v>8</v>
      </c>
      <c r="B15" s="57" t="s">
        <v>61</v>
      </c>
      <c r="C15" s="64" t="s">
        <v>66</v>
      </c>
      <c r="D15" s="72" t="s">
        <v>80</v>
      </c>
      <c r="E15" s="42" t="s">
        <v>129</v>
      </c>
      <c r="F15" s="43">
        <v>520531</v>
      </c>
      <c r="G15" s="43">
        <v>520531</v>
      </c>
      <c r="H15" s="38">
        <v>20</v>
      </c>
      <c r="I15" s="38">
        <v>0</v>
      </c>
      <c r="J15" s="38">
        <v>20</v>
      </c>
      <c r="K15" s="38">
        <v>8</v>
      </c>
      <c r="L15" s="39">
        <v>12</v>
      </c>
      <c r="M15" s="40">
        <f t="shared" si="0"/>
        <v>60</v>
      </c>
    </row>
    <row r="16" spans="1:13" ht="15.75">
      <c r="A16" s="85">
        <v>9</v>
      </c>
      <c r="B16" s="53" t="s">
        <v>52</v>
      </c>
      <c r="C16" s="64" t="s">
        <v>66</v>
      </c>
      <c r="D16" s="74" t="s">
        <v>83</v>
      </c>
      <c r="E16" s="42" t="s">
        <v>129</v>
      </c>
      <c r="F16" s="43">
        <v>519285</v>
      </c>
      <c r="G16" s="43">
        <v>519285</v>
      </c>
      <c r="H16" s="38">
        <v>20</v>
      </c>
      <c r="I16" s="38">
        <v>3</v>
      </c>
      <c r="J16" s="38">
        <v>11</v>
      </c>
      <c r="K16" s="38">
        <v>20</v>
      </c>
      <c r="L16" s="39">
        <v>5</v>
      </c>
      <c r="M16" s="40">
        <f t="shared" si="0"/>
        <v>59</v>
      </c>
    </row>
    <row r="17" spans="1:13" ht="15.75">
      <c r="A17" s="85">
        <v>10</v>
      </c>
      <c r="B17" s="62" t="s">
        <v>58</v>
      </c>
      <c r="C17" s="66" t="s">
        <v>65</v>
      </c>
      <c r="D17" s="83" t="s">
        <v>74</v>
      </c>
      <c r="E17" s="42" t="s">
        <v>126</v>
      </c>
      <c r="F17" s="43">
        <v>511361</v>
      </c>
      <c r="G17" s="43">
        <v>511361</v>
      </c>
      <c r="H17" s="38">
        <v>0</v>
      </c>
      <c r="I17" s="38">
        <v>20</v>
      </c>
      <c r="J17" s="38">
        <v>11</v>
      </c>
      <c r="K17" s="38">
        <v>20</v>
      </c>
      <c r="L17" s="39">
        <v>5</v>
      </c>
      <c r="M17" s="40">
        <f t="shared" si="0"/>
        <v>56</v>
      </c>
    </row>
    <row r="18" spans="1:13" ht="15.75">
      <c r="A18" s="85">
        <v>11</v>
      </c>
      <c r="B18" s="62" t="s">
        <v>60</v>
      </c>
      <c r="C18" s="66" t="s">
        <v>65</v>
      </c>
      <c r="D18" s="83" t="s">
        <v>75</v>
      </c>
      <c r="E18" s="42" t="s">
        <v>126</v>
      </c>
      <c r="F18" s="43">
        <v>511164</v>
      </c>
      <c r="G18" s="43">
        <v>511164</v>
      </c>
      <c r="H18" s="38">
        <v>20</v>
      </c>
      <c r="I18" s="38">
        <v>0</v>
      </c>
      <c r="J18" s="38">
        <v>11</v>
      </c>
      <c r="K18" s="38">
        <v>20</v>
      </c>
      <c r="L18" s="39">
        <v>5</v>
      </c>
      <c r="M18" s="40">
        <f t="shared" si="0"/>
        <v>56</v>
      </c>
    </row>
    <row r="19" spans="1:13" ht="15.75">
      <c r="A19" s="85">
        <v>12</v>
      </c>
      <c r="B19" s="54" t="s">
        <v>28</v>
      </c>
      <c r="C19" s="64" t="s">
        <v>62</v>
      </c>
      <c r="D19" s="73" t="s">
        <v>71</v>
      </c>
      <c r="E19" s="42" t="s">
        <v>130</v>
      </c>
      <c r="F19" s="43">
        <v>512664</v>
      </c>
      <c r="G19" s="43">
        <v>512664</v>
      </c>
      <c r="H19" s="38">
        <v>10</v>
      </c>
      <c r="I19" s="38">
        <v>0</v>
      </c>
      <c r="J19" s="38">
        <v>20</v>
      </c>
      <c r="K19" s="38">
        <v>20</v>
      </c>
      <c r="L19" s="39">
        <v>5</v>
      </c>
      <c r="M19" s="40">
        <f t="shared" si="0"/>
        <v>55</v>
      </c>
    </row>
    <row r="20" spans="1:13" ht="15.75">
      <c r="A20" s="85">
        <v>13</v>
      </c>
      <c r="B20" s="161" t="s">
        <v>46</v>
      </c>
      <c r="C20" s="163" t="s">
        <v>134</v>
      </c>
      <c r="D20" s="76" t="s">
        <v>72</v>
      </c>
      <c r="E20" s="42" t="s">
        <v>124</v>
      </c>
      <c r="F20" s="43">
        <v>520639</v>
      </c>
      <c r="G20" s="43">
        <v>520639</v>
      </c>
      <c r="H20" s="38">
        <v>0</v>
      </c>
      <c r="I20" s="38">
        <v>9</v>
      </c>
      <c r="J20" s="38">
        <v>20</v>
      </c>
      <c r="K20" s="38">
        <v>20</v>
      </c>
      <c r="L20" s="39">
        <v>5</v>
      </c>
      <c r="M20" s="40">
        <f t="shared" si="0"/>
        <v>54</v>
      </c>
    </row>
    <row r="21" spans="1:13" ht="15.75">
      <c r="A21" s="85">
        <v>14</v>
      </c>
      <c r="B21" s="59" t="s">
        <v>55</v>
      </c>
      <c r="C21" s="67" t="s">
        <v>68</v>
      </c>
      <c r="D21" s="166" t="s">
        <v>81</v>
      </c>
      <c r="E21" s="42" t="s">
        <v>125</v>
      </c>
      <c r="F21" s="43">
        <v>521236</v>
      </c>
      <c r="G21" s="43">
        <v>521236</v>
      </c>
      <c r="H21" s="38">
        <v>0</v>
      </c>
      <c r="I21" s="38">
        <v>0</v>
      </c>
      <c r="J21" s="38">
        <v>20</v>
      </c>
      <c r="K21" s="38">
        <v>20</v>
      </c>
      <c r="L21" s="39">
        <v>10</v>
      </c>
      <c r="M21" s="40">
        <f t="shared" si="0"/>
        <v>50</v>
      </c>
    </row>
    <row r="22" spans="1:13" ht="15.75">
      <c r="A22" s="85">
        <v>15</v>
      </c>
      <c r="B22" s="55" t="s">
        <v>37</v>
      </c>
      <c r="C22" s="68" t="s">
        <v>62</v>
      </c>
      <c r="D22" s="78" t="s">
        <v>69</v>
      </c>
      <c r="E22" s="42" t="s">
        <v>131</v>
      </c>
      <c r="F22" s="43">
        <v>512208</v>
      </c>
      <c r="G22" s="43">
        <v>512208</v>
      </c>
      <c r="H22" s="38">
        <v>20</v>
      </c>
      <c r="I22" s="38">
        <v>0</v>
      </c>
      <c r="J22" s="38">
        <v>11</v>
      </c>
      <c r="K22" s="38">
        <v>8</v>
      </c>
      <c r="L22" s="39">
        <v>10</v>
      </c>
      <c r="M22" s="40">
        <f t="shared" si="0"/>
        <v>49</v>
      </c>
    </row>
    <row r="23" spans="1:13" ht="15.75">
      <c r="A23" s="85">
        <v>16</v>
      </c>
      <c r="B23" s="58" t="s">
        <v>38</v>
      </c>
      <c r="C23" s="68" t="s">
        <v>62</v>
      </c>
      <c r="D23" s="77" t="s">
        <v>71</v>
      </c>
      <c r="E23" s="42" t="s">
        <v>131</v>
      </c>
      <c r="F23" s="43">
        <v>512169</v>
      </c>
      <c r="G23" s="43">
        <v>512169</v>
      </c>
      <c r="H23" s="38">
        <v>20</v>
      </c>
      <c r="I23" s="38">
        <v>3</v>
      </c>
      <c r="J23" s="38">
        <v>4</v>
      </c>
      <c r="K23" s="38">
        <v>0</v>
      </c>
      <c r="L23" s="39">
        <v>20</v>
      </c>
      <c r="M23" s="40">
        <f t="shared" si="0"/>
        <v>47</v>
      </c>
    </row>
    <row r="24" spans="1:13" ht="15.75">
      <c r="A24" s="85">
        <v>17</v>
      </c>
      <c r="B24" s="55" t="s">
        <v>54</v>
      </c>
      <c r="C24" s="164" t="s">
        <v>68</v>
      </c>
      <c r="D24" s="78" t="s">
        <v>81</v>
      </c>
      <c r="E24" s="42" t="s">
        <v>125</v>
      </c>
      <c r="F24" s="43">
        <v>521458</v>
      </c>
      <c r="G24" s="43">
        <v>521458</v>
      </c>
      <c r="H24" s="38">
        <v>0</v>
      </c>
      <c r="I24" s="38">
        <v>0</v>
      </c>
      <c r="J24" s="38">
        <v>20</v>
      </c>
      <c r="K24" s="38">
        <v>20</v>
      </c>
      <c r="L24" s="39">
        <v>5</v>
      </c>
      <c r="M24" s="40">
        <f t="shared" si="0"/>
        <v>45</v>
      </c>
    </row>
    <row r="25" spans="1:13" ht="15.75">
      <c r="A25" s="85">
        <v>18</v>
      </c>
      <c r="B25" s="59" t="s">
        <v>29</v>
      </c>
      <c r="C25" s="162" t="s">
        <v>134</v>
      </c>
      <c r="D25" s="79" t="s">
        <v>72</v>
      </c>
      <c r="E25" s="42" t="s">
        <v>124</v>
      </c>
      <c r="F25" s="43">
        <v>521678</v>
      </c>
      <c r="G25" s="43">
        <v>521678</v>
      </c>
      <c r="H25" s="38">
        <v>10</v>
      </c>
      <c r="I25" s="38">
        <v>0</v>
      </c>
      <c r="J25" s="38">
        <v>20</v>
      </c>
      <c r="K25" s="38">
        <v>8</v>
      </c>
      <c r="L25" s="39">
        <v>5</v>
      </c>
      <c r="M25" s="40">
        <f t="shared" si="0"/>
        <v>43</v>
      </c>
    </row>
    <row r="26" spans="1:13" ht="15.75">
      <c r="A26" s="85">
        <v>19</v>
      </c>
      <c r="B26" s="59" t="s">
        <v>45</v>
      </c>
      <c r="C26" s="69" t="s">
        <v>66</v>
      </c>
      <c r="D26" s="80" t="s">
        <v>76</v>
      </c>
      <c r="E26" s="42" t="s">
        <v>129</v>
      </c>
      <c r="F26" s="43">
        <v>519774</v>
      </c>
      <c r="G26" s="43">
        <v>519774</v>
      </c>
      <c r="H26" s="38">
        <v>10</v>
      </c>
      <c r="I26" s="38">
        <v>20</v>
      </c>
      <c r="J26" s="38">
        <v>0</v>
      </c>
      <c r="K26" s="38">
        <v>8</v>
      </c>
      <c r="L26" s="39">
        <v>5</v>
      </c>
      <c r="M26" s="40">
        <f t="shared" si="0"/>
        <v>43</v>
      </c>
    </row>
    <row r="27" spans="1:13" ht="15.75">
      <c r="A27" s="85">
        <v>20</v>
      </c>
      <c r="B27" s="59" t="s">
        <v>47</v>
      </c>
      <c r="C27" s="64" t="s">
        <v>68</v>
      </c>
      <c r="D27" s="81" t="s">
        <v>81</v>
      </c>
      <c r="E27" s="42" t="s">
        <v>125</v>
      </c>
      <c r="F27" s="43">
        <v>521517</v>
      </c>
      <c r="G27" s="43">
        <v>521517</v>
      </c>
      <c r="H27" s="38">
        <v>0</v>
      </c>
      <c r="I27" s="38">
        <v>0</v>
      </c>
      <c r="J27" s="38">
        <v>20</v>
      </c>
      <c r="K27" s="38">
        <v>18</v>
      </c>
      <c r="L27" s="39">
        <v>5</v>
      </c>
      <c r="M27" s="40">
        <f t="shared" si="0"/>
        <v>43</v>
      </c>
    </row>
    <row r="28" spans="1:13" ht="15.75">
      <c r="A28" s="85">
        <v>21</v>
      </c>
      <c r="B28" s="160" t="s">
        <v>34</v>
      </c>
      <c r="C28" s="64" t="s">
        <v>62</v>
      </c>
      <c r="D28" s="168" t="s">
        <v>71</v>
      </c>
      <c r="E28" s="42" t="s">
        <v>131</v>
      </c>
      <c r="F28" s="43">
        <v>512312</v>
      </c>
      <c r="G28" s="43">
        <v>512312</v>
      </c>
      <c r="H28" s="38">
        <v>0</v>
      </c>
      <c r="I28" s="38">
        <v>6</v>
      </c>
      <c r="J28" s="38">
        <v>20</v>
      </c>
      <c r="K28" s="38">
        <v>8</v>
      </c>
      <c r="L28" s="39">
        <v>5</v>
      </c>
      <c r="M28" s="40">
        <f t="shared" si="0"/>
        <v>39</v>
      </c>
    </row>
    <row r="29" spans="1:13" ht="15.75">
      <c r="A29" s="85">
        <v>22</v>
      </c>
      <c r="B29" s="59" t="s">
        <v>33</v>
      </c>
      <c r="C29" s="64" t="s">
        <v>66</v>
      </c>
      <c r="D29" s="80" t="s">
        <v>76</v>
      </c>
      <c r="E29" s="42" t="s">
        <v>129</v>
      </c>
      <c r="F29" s="43">
        <v>519617</v>
      </c>
      <c r="G29" s="43">
        <v>519617</v>
      </c>
      <c r="H29" s="38">
        <v>20</v>
      </c>
      <c r="I29" s="38">
        <v>9</v>
      </c>
      <c r="J29" s="38">
        <v>0</v>
      </c>
      <c r="K29" s="38">
        <v>0</v>
      </c>
      <c r="L29" s="39">
        <v>5</v>
      </c>
      <c r="M29" s="40">
        <f t="shared" si="0"/>
        <v>34</v>
      </c>
    </row>
    <row r="30" spans="1:13" ht="15.75">
      <c r="A30" s="85">
        <v>23</v>
      </c>
      <c r="B30" s="60" t="s">
        <v>53</v>
      </c>
      <c r="C30" s="64" t="s">
        <v>62</v>
      </c>
      <c r="D30" s="82" t="s">
        <v>71</v>
      </c>
      <c r="E30" s="42" t="s">
        <v>130</v>
      </c>
      <c r="F30" s="43">
        <v>518743</v>
      </c>
      <c r="G30" s="43">
        <v>518743</v>
      </c>
      <c r="H30" s="38">
        <v>10</v>
      </c>
      <c r="I30" s="38">
        <v>0</v>
      </c>
      <c r="J30" s="38">
        <v>11</v>
      </c>
      <c r="K30" s="38">
        <v>8</v>
      </c>
      <c r="L30" s="39">
        <v>5</v>
      </c>
      <c r="M30" s="40">
        <f t="shared" si="0"/>
        <v>34</v>
      </c>
    </row>
    <row r="31" spans="1:13" ht="15.75">
      <c r="A31" s="85">
        <v>24</v>
      </c>
      <c r="B31" s="59" t="s">
        <v>43</v>
      </c>
      <c r="C31" s="64" t="s">
        <v>66</v>
      </c>
      <c r="D31" s="80" t="s">
        <v>80</v>
      </c>
      <c r="E31" s="42" t="s">
        <v>129</v>
      </c>
      <c r="F31" s="43">
        <v>519538</v>
      </c>
      <c r="G31" s="43">
        <v>519538</v>
      </c>
      <c r="H31" s="38">
        <v>0</v>
      </c>
      <c r="I31" s="38">
        <v>0</v>
      </c>
      <c r="J31" s="38">
        <v>11</v>
      </c>
      <c r="K31" s="38">
        <v>8</v>
      </c>
      <c r="L31" s="39">
        <v>12</v>
      </c>
      <c r="M31" s="40">
        <f t="shared" si="0"/>
        <v>31</v>
      </c>
    </row>
    <row r="32" spans="1:13" ht="15.75">
      <c r="A32" s="85">
        <v>25</v>
      </c>
      <c r="B32" s="59" t="s">
        <v>35</v>
      </c>
      <c r="C32" s="64" t="s">
        <v>133</v>
      </c>
      <c r="D32" s="80" t="s">
        <v>77</v>
      </c>
      <c r="E32" s="42" t="s">
        <v>127</v>
      </c>
      <c r="F32" s="43">
        <v>520239</v>
      </c>
      <c r="G32" s="43">
        <v>520239</v>
      </c>
      <c r="H32" s="38">
        <v>0</v>
      </c>
      <c r="I32" s="38"/>
      <c r="J32" s="38">
        <v>20</v>
      </c>
      <c r="K32" s="38">
        <v>0</v>
      </c>
      <c r="L32" s="39">
        <v>10</v>
      </c>
      <c r="M32" s="40">
        <f t="shared" si="0"/>
        <v>30</v>
      </c>
    </row>
    <row r="33" spans="1:13" ht="15.75">
      <c r="A33" s="85">
        <v>26</v>
      </c>
      <c r="B33" s="59" t="s">
        <v>56</v>
      </c>
      <c r="C33" s="64" t="s">
        <v>137</v>
      </c>
      <c r="D33" s="80" t="s">
        <v>77</v>
      </c>
      <c r="E33" s="42" t="s">
        <v>127</v>
      </c>
      <c r="F33" s="43">
        <v>520133</v>
      </c>
      <c r="G33" s="43">
        <v>520133</v>
      </c>
      <c r="H33" s="38">
        <v>0</v>
      </c>
      <c r="I33" s="38">
        <v>0</v>
      </c>
      <c r="J33" s="38">
        <v>20</v>
      </c>
      <c r="K33" s="38">
        <v>0</v>
      </c>
      <c r="L33" s="39">
        <v>10</v>
      </c>
      <c r="M33" s="40">
        <f t="shared" si="0"/>
        <v>30</v>
      </c>
    </row>
    <row r="34" spans="1:13" ht="15.75">
      <c r="A34" s="85">
        <v>27</v>
      </c>
      <c r="B34" s="59" t="s">
        <v>48</v>
      </c>
      <c r="C34" s="64" t="s">
        <v>68</v>
      </c>
      <c r="D34" s="80" t="s">
        <v>81</v>
      </c>
      <c r="E34" s="42" t="s">
        <v>125</v>
      </c>
      <c r="F34" s="43">
        <v>521379</v>
      </c>
      <c r="G34" s="43">
        <v>521379</v>
      </c>
      <c r="H34" s="38">
        <v>0</v>
      </c>
      <c r="I34" s="38">
        <v>0</v>
      </c>
      <c r="J34" s="38">
        <v>11</v>
      </c>
      <c r="K34" s="38">
        <v>0</v>
      </c>
      <c r="L34" s="39">
        <v>10</v>
      </c>
      <c r="M34" s="40">
        <f t="shared" si="0"/>
        <v>21</v>
      </c>
    </row>
    <row r="35" spans="1:13" ht="15.75">
      <c r="A35" s="85">
        <v>28</v>
      </c>
      <c r="B35" s="53" t="s">
        <v>42</v>
      </c>
      <c r="C35" s="64" t="s">
        <v>67</v>
      </c>
      <c r="D35" s="74" t="s">
        <v>79</v>
      </c>
      <c r="E35" s="42" t="s">
        <v>128</v>
      </c>
      <c r="F35" s="43">
        <v>515699</v>
      </c>
      <c r="G35" s="43">
        <v>515699</v>
      </c>
      <c r="H35" s="38">
        <v>10</v>
      </c>
      <c r="I35" s="38">
        <v>0</v>
      </c>
      <c r="J35" s="38">
        <v>0</v>
      </c>
      <c r="K35" s="38">
        <v>0</v>
      </c>
      <c r="L35" s="39">
        <v>5</v>
      </c>
      <c r="M35" s="40">
        <f t="shared" si="0"/>
        <v>15</v>
      </c>
    </row>
    <row r="36" spans="1:13" ht="15.75">
      <c r="A36" s="85">
        <v>29</v>
      </c>
      <c r="B36" s="57" t="s">
        <v>51</v>
      </c>
      <c r="C36" s="64" t="s">
        <v>66</v>
      </c>
      <c r="D36" s="72" t="s">
        <v>80</v>
      </c>
      <c r="E36" s="42" t="s">
        <v>129</v>
      </c>
      <c r="F36" s="43">
        <v>519341</v>
      </c>
      <c r="G36" s="43">
        <v>519341</v>
      </c>
      <c r="H36" s="38">
        <v>0</v>
      </c>
      <c r="I36" s="38">
        <v>0</v>
      </c>
      <c r="J36" s="38">
        <v>5</v>
      </c>
      <c r="K36" s="38">
        <v>0</v>
      </c>
      <c r="L36" s="39">
        <v>5</v>
      </c>
      <c r="M36" s="40">
        <f t="shared" si="0"/>
        <v>10</v>
      </c>
    </row>
    <row r="37" spans="1:13" ht="15.75">
      <c r="A37" s="85">
        <v>30</v>
      </c>
      <c r="B37" s="62" t="s">
        <v>31</v>
      </c>
      <c r="C37" s="66" t="s">
        <v>65</v>
      </c>
      <c r="D37" s="83" t="s">
        <v>74</v>
      </c>
      <c r="E37" s="42"/>
      <c r="F37" s="43"/>
      <c r="G37" s="43"/>
      <c r="H37" s="38"/>
      <c r="I37" s="38"/>
      <c r="J37" s="38"/>
      <c r="K37" s="38"/>
      <c r="L37" s="39"/>
      <c r="M37" s="40"/>
    </row>
    <row r="38" spans="1:13" ht="15.75">
      <c r="A38" s="85">
        <v>31</v>
      </c>
      <c r="B38" s="53" t="s">
        <v>36</v>
      </c>
      <c r="C38" s="64" t="s">
        <v>62</v>
      </c>
      <c r="D38" s="74" t="s">
        <v>69</v>
      </c>
      <c r="E38" s="42"/>
      <c r="F38" s="43"/>
      <c r="G38" s="43"/>
      <c r="H38" s="38"/>
      <c r="I38" s="38"/>
      <c r="J38" s="38"/>
      <c r="K38" s="38"/>
      <c r="L38" s="39"/>
      <c r="M38" s="40"/>
    </row>
    <row r="39" spans="1:13" ht="15.75">
      <c r="A39" s="85">
        <v>32</v>
      </c>
      <c r="B39" s="53" t="s">
        <v>40</v>
      </c>
      <c r="C39" s="65" t="s">
        <v>136</v>
      </c>
      <c r="D39" s="74" t="s">
        <v>72</v>
      </c>
      <c r="E39" s="42"/>
      <c r="F39" s="43"/>
      <c r="G39" s="43"/>
      <c r="H39" s="38"/>
      <c r="I39" s="38"/>
      <c r="J39" s="38"/>
      <c r="K39" s="38"/>
      <c r="L39" s="39"/>
      <c r="M39" s="40"/>
    </row>
    <row r="40" spans="1:13" ht="31.5">
      <c r="A40" s="85">
        <v>33</v>
      </c>
      <c r="B40" s="61" t="s">
        <v>41</v>
      </c>
      <c r="C40" s="64" t="s">
        <v>135</v>
      </c>
      <c r="D40" s="72" t="s">
        <v>78</v>
      </c>
      <c r="E40" s="42"/>
      <c r="F40" s="43"/>
      <c r="G40" s="43"/>
      <c r="H40" s="38"/>
      <c r="I40" s="38"/>
      <c r="J40" s="38"/>
      <c r="K40" s="38"/>
      <c r="L40" s="39"/>
      <c r="M40" s="40"/>
    </row>
    <row r="41" spans="1:13" ht="15.75">
      <c r="A41" s="85">
        <v>34</v>
      </c>
      <c r="B41" s="57" t="s">
        <v>49</v>
      </c>
      <c r="C41" s="64" t="s">
        <v>67</v>
      </c>
      <c r="D41" s="72" t="s">
        <v>82</v>
      </c>
      <c r="E41" s="42"/>
      <c r="F41" s="43"/>
      <c r="G41" s="43"/>
      <c r="H41" s="38"/>
      <c r="I41" s="38"/>
      <c r="J41" s="38"/>
      <c r="K41" s="38"/>
      <c r="L41" s="39"/>
      <c r="M41" s="40"/>
    </row>
    <row r="42" spans="1:13" ht="15.75">
      <c r="A42" s="85">
        <v>35</v>
      </c>
      <c r="B42" s="53" t="s">
        <v>50</v>
      </c>
      <c r="C42" s="64" t="s">
        <v>67</v>
      </c>
      <c r="D42" s="74" t="s">
        <v>82</v>
      </c>
      <c r="E42" s="42"/>
      <c r="F42" s="43"/>
      <c r="G42" s="43"/>
      <c r="H42" s="38"/>
      <c r="I42" s="38"/>
      <c r="J42" s="38"/>
      <c r="K42" s="38"/>
      <c r="L42" s="39"/>
      <c r="M42" s="40"/>
    </row>
    <row r="43" spans="1:13" ht="15.75">
      <c r="A43" s="85">
        <v>36</v>
      </c>
      <c r="B43" s="57" t="s">
        <v>57</v>
      </c>
      <c r="C43" s="65" t="s">
        <v>136</v>
      </c>
      <c r="D43" s="72" t="s">
        <v>84</v>
      </c>
      <c r="E43" s="42"/>
      <c r="F43" s="43"/>
      <c r="G43" s="43"/>
      <c r="H43" s="38"/>
      <c r="I43" s="38"/>
      <c r="J43" s="38"/>
      <c r="K43" s="38"/>
      <c r="L43" s="39"/>
      <c r="M43" s="40"/>
    </row>
  </sheetData>
  <sortState ref="B8:M43">
    <sortCondition descending="1" ref="M8:M43"/>
  </sortState>
  <mergeCells count="1">
    <mergeCell ref="H6:L6"/>
  </mergeCells>
  <pageMargins left="0.7" right="0.7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B7" sqref="B7:M58"/>
    </sheetView>
  </sheetViews>
  <sheetFormatPr defaultRowHeight="15"/>
  <cols>
    <col min="1" max="1" width="4" customWidth="1"/>
    <col min="2" max="2" width="21.7109375" customWidth="1"/>
    <col min="3" max="3" width="16" customWidth="1"/>
    <col min="4" max="4" width="17.140625" customWidth="1"/>
    <col min="5" max="5" width="6" customWidth="1"/>
    <col min="8" max="8" width="4.5703125" customWidth="1"/>
    <col min="9" max="9" width="4.7109375" customWidth="1"/>
    <col min="10" max="10" width="5.5703125" customWidth="1"/>
    <col min="11" max="11" width="4.140625" customWidth="1"/>
    <col min="12" max="12" width="5.28515625" customWidth="1"/>
  </cols>
  <sheetData>
    <row r="1" spans="1:13" ht="20.25">
      <c r="A1" s="1"/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7"/>
      <c r="M1" s="8"/>
    </row>
    <row r="2" spans="1:13" ht="23.25">
      <c r="A2" s="6"/>
      <c r="B2" s="9"/>
      <c r="C2" s="3"/>
      <c r="D2" s="10"/>
      <c r="E2" s="10"/>
      <c r="F2" s="5"/>
      <c r="G2" s="6"/>
      <c r="H2" s="11" t="s">
        <v>1</v>
      </c>
      <c r="I2" s="7"/>
      <c r="J2" s="7"/>
      <c r="K2" s="7"/>
      <c r="L2" s="7"/>
      <c r="M2" s="8"/>
    </row>
    <row r="3" spans="1:13" ht="26.25">
      <c r="A3" s="6"/>
      <c r="B3" s="13" t="s">
        <v>23</v>
      </c>
      <c r="C3" s="14"/>
      <c r="D3" s="15"/>
      <c r="E3" s="15"/>
      <c r="F3" s="5"/>
      <c r="G3" s="6"/>
      <c r="H3" s="16"/>
      <c r="I3" s="7"/>
      <c r="J3" s="7"/>
      <c r="K3" s="7"/>
      <c r="L3" s="7"/>
      <c r="M3" s="8"/>
    </row>
    <row r="4" spans="1:13" ht="15.75">
      <c r="A4" s="6"/>
      <c r="C4" s="17"/>
      <c r="D4" s="5"/>
      <c r="G4" s="6"/>
      <c r="H4" s="7"/>
      <c r="I4" s="7"/>
      <c r="J4" s="7"/>
      <c r="K4" s="7"/>
      <c r="L4" s="7"/>
      <c r="M4" s="8"/>
    </row>
    <row r="5" spans="1:13" ht="18.75" thickBot="1">
      <c r="A5" s="18"/>
      <c r="B5" s="19" t="s">
        <v>219</v>
      </c>
      <c r="C5" s="17"/>
      <c r="D5" s="20" t="s">
        <v>4</v>
      </c>
      <c r="E5" s="19"/>
      <c r="G5" s="21"/>
      <c r="H5" s="22" t="s">
        <v>220</v>
      </c>
      <c r="I5" s="23"/>
      <c r="J5" s="24"/>
      <c r="K5" s="24"/>
      <c r="L5" s="24"/>
      <c r="M5" s="25" t="s">
        <v>4</v>
      </c>
    </row>
    <row r="6" spans="1:13" ht="15.75">
      <c r="A6" s="26"/>
      <c r="B6" s="27" t="s">
        <v>6</v>
      </c>
      <c r="C6" s="28" t="s">
        <v>7</v>
      </c>
      <c r="D6" s="29" t="s">
        <v>8</v>
      </c>
      <c r="E6" s="30"/>
      <c r="F6" s="31"/>
      <c r="G6" s="32"/>
      <c r="H6" s="223" t="s">
        <v>9</v>
      </c>
      <c r="I6" s="224"/>
      <c r="J6" s="224"/>
      <c r="K6" s="224"/>
      <c r="L6" s="225"/>
      <c r="M6" s="33" t="s">
        <v>10</v>
      </c>
    </row>
    <row r="7" spans="1:13" ht="15.75">
      <c r="A7" s="84" t="s">
        <v>11</v>
      </c>
      <c r="B7" s="34" t="s">
        <v>12</v>
      </c>
      <c r="C7" s="35" t="s">
        <v>13</v>
      </c>
      <c r="D7" s="36" t="s">
        <v>14</v>
      </c>
      <c r="E7" s="86" t="s">
        <v>15</v>
      </c>
      <c r="F7" s="37" t="s">
        <v>16</v>
      </c>
      <c r="G7" s="37" t="s">
        <v>16</v>
      </c>
      <c r="H7" s="38">
        <v>1</v>
      </c>
      <c r="I7" s="38">
        <v>2</v>
      </c>
      <c r="J7" s="38">
        <v>3</v>
      </c>
      <c r="K7" s="38">
        <v>4</v>
      </c>
      <c r="L7" s="39">
        <v>5</v>
      </c>
      <c r="M7" s="40"/>
    </row>
    <row r="8" spans="1:13" ht="15.75">
      <c r="A8" s="85">
        <v>1</v>
      </c>
      <c r="B8" s="35" t="s">
        <v>180</v>
      </c>
      <c r="C8" s="35" t="s">
        <v>62</v>
      </c>
      <c r="D8" s="101" t="s">
        <v>115</v>
      </c>
      <c r="E8" s="42" t="s">
        <v>124</v>
      </c>
      <c r="F8" s="43">
        <v>612233</v>
      </c>
      <c r="G8" s="49">
        <v>612233</v>
      </c>
      <c r="H8" s="38">
        <v>20</v>
      </c>
      <c r="I8" s="38">
        <v>20</v>
      </c>
      <c r="J8" s="38">
        <v>20</v>
      </c>
      <c r="K8" s="38">
        <v>20</v>
      </c>
      <c r="L8" s="39">
        <v>20</v>
      </c>
      <c r="M8" s="40">
        <f t="shared" ref="M8:M54" si="0">SUM(H8:L8)</f>
        <v>100</v>
      </c>
    </row>
    <row r="9" spans="1:13" ht="15.75">
      <c r="A9" s="85">
        <v>2</v>
      </c>
      <c r="B9" s="35" t="s">
        <v>193</v>
      </c>
      <c r="C9" s="35" t="s">
        <v>63</v>
      </c>
      <c r="D9" s="101" t="s">
        <v>194</v>
      </c>
      <c r="E9" s="42" t="s">
        <v>130</v>
      </c>
      <c r="F9" s="43">
        <v>617145</v>
      </c>
      <c r="G9" s="44">
        <v>617145</v>
      </c>
      <c r="H9" s="38">
        <v>20</v>
      </c>
      <c r="I9" s="38">
        <v>20</v>
      </c>
      <c r="J9" s="38">
        <v>20</v>
      </c>
      <c r="K9" s="38">
        <v>20</v>
      </c>
      <c r="L9" s="39">
        <v>20</v>
      </c>
      <c r="M9" s="40">
        <f t="shared" si="0"/>
        <v>100</v>
      </c>
    </row>
    <row r="10" spans="1:13" ht="15.75">
      <c r="A10" s="85">
        <v>3</v>
      </c>
      <c r="B10" s="35" t="s">
        <v>202</v>
      </c>
      <c r="C10" s="35" t="s">
        <v>64</v>
      </c>
      <c r="D10" s="101" t="s">
        <v>72</v>
      </c>
      <c r="E10" s="42" t="s">
        <v>126</v>
      </c>
      <c r="F10" s="43">
        <v>619349</v>
      </c>
      <c r="G10" s="49">
        <v>619349</v>
      </c>
      <c r="H10" s="38">
        <v>20</v>
      </c>
      <c r="I10" s="38">
        <v>20</v>
      </c>
      <c r="J10" s="38">
        <v>20</v>
      </c>
      <c r="K10" s="38">
        <v>20</v>
      </c>
      <c r="L10" s="39">
        <v>20</v>
      </c>
      <c r="M10" s="40">
        <f t="shared" si="0"/>
        <v>100</v>
      </c>
    </row>
    <row r="11" spans="1:13" ht="15.75">
      <c r="A11" s="85">
        <v>4</v>
      </c>
      <c r="B11" s="36" t="s">
        <v>215</v>
      </c>
      <c r="C11" s="35" t="s">
        <v>68</v>
      </c>
      <c r="D11" s="70" t="s">
        <v>81</v>
      </c>
      <c r="E11" s="42" t="s">
        <v>125</v>
      </c>
      <c r="F11" s="43">
        <v>634132</v>
      </c>
      <c r="G11" s="44">
        <v>634132</v>
      </c>
      <c r="H11" s="38">
        <v>20</v>
      </c>
      <c r="I11" s="38">
        <v>20</v>
      </c>
      <c r="J11" s="38">
        <v>20</v>
      </c>
      <c r="K11" s="38">
        <v>20</v>
      </c>
      <c r="L11" s="39">
        <v>20</v>
      </c>
      <c r="M11" s="40">
        <f t="shared" si="0"/>
        <v>100</v>
      </c>
    </row>
    <row r="12" spans="1:13" ht="15.75">
      <c r="A12" s="85">
        <v>5</v>
      </c>
      <c r="B12" s="35" t="s">
        <v>166</v>
      </c>
      <c r="C12" s="35" t="s">
        <v>66</v>
      </c>
      <c r="D12" s="101" t="s">
        <v>121</v>
      </c>
      <c r="E12" s="42" t="s">
        <v>128</v>
      </c>
      <c r="F12" s="43">
        <v>621128</v>
      </c>
      <c r="G12" s="44">
        <v>621128</v>
      </c>
      <c r="H12" s="38">
        <v>20</v>
      </c>
      <c r="I12" s="38">
        <v>20</v>
      </c>
      <c r="J12" s="38">
        <v>20</v>
      </c>
      <c r="K12" s="38">
        <v>20</v>
      </c>
      <c r="L12" s="39">
        <v>15</v>
      </c>
      <c r="M12" s="40">
        <f t="shared" si="0"/>
        <v>95</v>
      </c>
    </row>
    <row r="13" spans="1:13" ht="15.75">
      <c r="A13" s="85">
        <v>6</v>
      </c>
      <c r="B13" s="35" t="s">
        <v>177</v>
      </c>
      <c r="C13" s="35" t="s">
        <v>66</v>
      </c>
      <c r="D13" s="101" t="s">
        <v>76</v>
      </c>
      <c r="E13" s="42" t="s">
        <v>128</v>
      </c>
      <c r="F13" s="43">
        <v>621482</v>
      </c>
      <c r="G13" s="44">
        <v>621482</v>
      </c>
      <c r="H13" s="38">
        <v>20</v>
      </c>
      <c r="I13" s="38">
        <v>20</v>
      </c>
      <c r="J13" s="38">
        <v>20</v>
      </c>
      <c r="K13" s="38">
        <v>20</v>
      </c>
      <c r="L13" s="39">
        <v>15</v>
      </c>
      <c r="M13" s="40">
        <f t="shared" si="0"/>
        <v>95</v>
      </c>
    </row>
    <row r="14" spans="1:13" ht="15.75">
      <c r="A14" s="85">
        <v>7</v>
      </c>
      <c r="B14" s="35" t="s">
        <v>179</v>
      </c>
      <c r="C14" s="35" t="s">
        <v>62</v>
      </c>
      <c r="D14" s="101" t="s">
        <v>115</v>
      </c>
      <c r="E14" s="42" t="s">
        <v>124</v>
      </c>
      <c r="F14" s="43">
        <v>612154</v>
      </c>
      <c r="G14" s="49">
        <v>612154</v>
      </c>
      <c r="H14" s="38">
        <v>20</v>
      </c>
      <c r="I14" s="38">
        <v>20</v>
      </c>
      <c r="J14" s="38">
        <v>20</v>
      </c>
      <c r="K14" s="38">
        <v>20</v>
      </c>
      <c r="L14" s="39">
        <v>15</v>
      </c>
      <c r="M14" s="40">
        <f t="shared" si="0"/>
        <v>95</v>
      </c>
    </row>
    <row r="15" spans="1:13" ht="15.75">
      <c r="A15" s="85">
        <v>8</v>
      </c>
      <c r="B15" s="36" t="s">
        <v>182</v>
      </c>
      <c r="C15" s="35" t="s">
        <v>62</v>
      </c>
      <c r="D15" s="70" t="s">
        <v>115</v>
      </c>
      <c r="E15" s="42" t="s">
        <v>124</v>
      </c>
      <c r="F15" s="43">
        <v>612474</v>
      </c>
      <c r="G15" s="44">
        <v>612474</v>
      </c>
      <c r="H15" s="38">
        <v>20</v>
      </c>
      <c r="I15" s="38">
        <v>20</v>
      </c>
      <c r="J15" s="38">
        <v>20</v>
      </c>
      <c r="K15" s="38">
        <v>20</v>
      </c>
      <c r="L15" s="39">
        <v>15</v>
      </c>
      <c r="M15" s="40">
        <f t="shared" si="0"/>
        <v>95</v>
      </c>
    </row>
    <row r="16" spans="1:13" ht="15.75">
      <c r="A16" s="85">
        <v>9</v>
      </c>
      <c r="B16" s="35" t="s">
        <v>189</v>
      </c>
      <c r="C16" s="35" t="s">
        <v>65</v>
      </c>
      <c r="D16" s="101" t="s">
        <v>120</v>
      </c>
      <c r="E16" s="42" t="s">
        <v>131</v>
      </c>
      <c r="F16" s="43">
        <v>617361</v>
      </c>
      <c r="G16" s="44">
        <v>617361</v>
      </c>
      <c r="H16" s="38">
        <v>20</v>
      </c>
      <c r="I16" s="38">
        <v>20</v>
      </c>
      <c r="J16" s="38">
        <v>20</v>
      </c>
      <c r="K16" s="38">
        <v>20</v>
      </c>
      <c r="L16" s="39">
        <v>15</v>
      </c>
      <c r="M16" s="40">
        <f t="shared" si="0"/>
        <v>95</v>
      </c>
    </row>
    <row r="17" spans="1:13" ht="15.75">
      <c r="A17" s="85">
        <v>10</v>
      </c>
      <c r="B17" s="50" t="s">
        <v>192</v>
      </c>
      <c r="C17" s="35" t="s">
        <v>63</v>
      </c>
      <c r="D17" s="70" t="s">
        <v>117</v>
      </c>
      <c r="E17" s="42" t="s">
        <v>130</v>
      </c>
      <c r="F17" s="43">
        <v>617438</v>
      </c>
      <c r="G17" s="44">
        <v>617438</v>
      </c>
      <c r="H17" s="38">
        <v>20</v>
      </c>
      <c r="I17" s="38">
        <v>20</v>
      </c>
      <c r="J17" s="38">
        <v>20</v>
      </c>
      <c r="K17" s="38">
        <v>20</v>
      </c>
      <c r="L17" s="39">
        <v>15</v>
      </c>
      <c r="M17" s="40">
        <f t="shared" si="0"/>
        <v>95</v>
      </c>
    </row>
    <row r="18" spans="1:13" ht="15.75">
      <c r="A18" s="85">
        <v>11</v>
      </c>
      <c r="B18" s="35" t="s">
        <v>216</v>
      </c>
      <c r="C18" s="35" t="s">
        <v>68</v>
      </c>
      <c r="D18" s="101" t="s">
        <v>81</v>
      </c>
      <c r="E18" s="42" t="s">
        <v>125</v>
      </c>
      <c r="F18" s="43">
        <v>633354</v>
      </c>
      <c r="G18" s="44">
        <v>633354</v>
      </c>
      <c r="H18" s="38">
        <v>20</v>
      </c>
      <c r="I18" s="38">
        <v>20</v>
      </c>
      <c r="J18" s="38">
        <v>20</v>
      </c>
      <c r="K18" s="38">
        <v>20</v>
      </c>
      <c r="L18" s="39">
        <v>15</v>
      </c>
      <c r="M18" s="40">
        <f t="shared" si="0"/>
        <v>95</v>
      </c>
    </row>
    <row r="19" spans="1:13" ht="15.75">
      <c r="A19" s="85">
        <v>12</v>
      </c>
      <c r="B19" s="48" t="s">
        <v>172</v>
      </c>
      <c r="C19" s="35" t="s">
        <v>66</v>
      </c>
      <c r="D19" s="70" t="s">
        <v>121</v>
      </c>
      <c r="E19" s="42" t="s">
        <v>129</v>
      </c>
      <c r="F19" s="43">
        <v>616195</v>
      </c>
      <c r="G19" s="44">
        <v>616195</v>
      </c>
      <c r="H19" s="38">
        <v>13</v>
      </c>
      <c r="I19" s="38">
        <v>20</v>
      </c>
      <c r="J19" s="38">
        <v>20</v>
      </c>
      <c r="K19" s="38">
        <v>20</v>
      </c>
      <c r="L19" s="39">
        <v>20</v>
      </c>
      <c r="M19" s="40">
        <f t="shared" si="0"/>
        <v>93</v>
      </c>
    </row>
    <row r="20" spans="1:13" ht="15.75">
      <c r="A20" s="85">
        <v>13</v>
      </c>
      <c r="B20" s="48" t="s">
        <v>181</v>
      </c>
      <c r="C20" s="35" t="s">
        <v>62</v>
      </c>
      <c r="D20" s="70" t="s">
        <v>115</v>
      </c>
      <c r="E20" s="42" t="s">
        <v>124</v>
      </c>
      <c r="F20" s="43">
        <v>612309</v>
      </c>
      <c r="G20" s="44">
        <v>612309</v>
      </c>
      <c r="H20" s="38">
        <v>20</v>
      </c>
      <c r="I20" s="38">
        <v>20</v>
      </c>
      <c r="J20" s="38">
        <v>20</v>
      </c>
      <c r="K20" s="38">
        <v>15</v>
      </c>
      <c r="L20" s="39">
        <v>15</v>
      </c>
      <c r="M20" s="40">
        <f t="shared" si="0"/>
        <v>90</v>
      </c>
    </row>
    <row r="21" spans="1:13" ht="15.75">
      <c r="A21" s="85">
        <v>14</v>
      </c>
      <c r="B21" s="36" t="s">
        <v>195</v>
      </c>
      <c r="C21" s="35" t="s">
        <v>63</v>
      </c>
      <c r="D21" s="70" t="s">
        <v>194</v>
      </c>
      <c r="E21" s="42" t="s">
        <v>130</v>
      </c>
      <c r="F21" s="43">
        <v>616451</v>
      </c>
      <c r="G21" s="44">
        <v>616451</v>
      </c>
      <c r="H21" s="38">
        <v>20</v>
      </c>
      <c r="I21" s="38">
        <v>20</v>
      </c>
      <c r="J21" s="38">
        <v>10</v>
      </c>
      <c r="K21" s="38">
        <v>20</v>
      </c>
      <c r="L21" s="39">
        <v>20</v>
      </c>
      <c r="M21" s="40">
        <f t="shared" si="0"/>
        <v>90</v>
      </c>
    </row>
    <row r="22" spans="1:13" ht="15.75">
      <c r="A22" s="85">
        <v>15</v>
      </c>
      <c r="B22" s="35" t="s">
        <v>211</v>
      </c>
      <c r="C22" s="35" t="s">
        <v>64</v>
      </c>
      <c r="D22" s="101" t="s">
        <v>72</v>
      </c>
      <c r="E22" s="42" t="s">
        <v>127</v>
      </c>
      <c r="F22" s="43">
        <v>619150</v>
      </c>
      <c r="G22" s="44">
        <v>619150</v>
      </c>
      <c r="H22" s="38">
        <v>20</v>
      </c>
      <c r="I22" s="38">
        <v>20</v>
      </c>
      <c r="J22" s="38">
        <v>20</v>
      </c>
      <c r="K22" s="38">
        <v>15</v>
      </c>
      <c r="L22" s="39">
        <v>15</v>
      </c>
      <c r="M22" s="40">
        <f t="shared" si="0"/>
        <v>90</v>
      </c>
    </row>
    <row r="23" spans="1:13" ht="15.75">
      <c r="A23" s="85">
        <v>16</v>
      </c>
      <c r="B23" s="35" t="s">
        <v>213</v>
      </c>
      <c r="C23" s="35" t="s">
        <v>68</v>
      </c>
      <c r="D23" s="101" t="s">
        <v>81</v>
      </c>
      <c r="E23" s="42" t="s">
        <v>125</v>
      </c>
      <c r="F23" s="43">
        <v>633108</v>
      </c>
      <c r="G23" s="44">
        <v>633108</v>
      </c>
      <c r="H23" s="38">
        <v>20</v>
      </c>
      <c r="I23" s="38">
        <v>20</v>
      </c>
      <c r="J23" s="38">
        <v>10</v>
      </c>
      <c r="K23" s="38">
        <v>20</v>
      </c>
      <c r="L23" s="39">
        <v>20</v>
      </c>
      <c r="M23" s="40">
        <f t="shared" si="0"/>
        <v>90</v>
      </c>
    </row>
    <row r="24" spans="1:13" ht="15.75">
      <c r="A24" s="85">
        <v>17</v>
      </c>
      <c r="B24" s="35" t="s">
        <v>168</v>
      </c>
      <c r="C24" s="35" t="s">
        <v>66</v>
      </c>
      <c r="D24" s="101" t="s">
        <v>80</v>
      </c>
      <c r="E24" s="42" t="s">
        <v>128</v>
      </c>
      <c r="F24" s="43">
        <v>622414</v>
      </c>
      <c r="G24" s="44">
        <v>622414</v>
      </c>
      <c r="H24" s="38">
        <v>20</v>
      </c>
      <c r="I24" s="38">
        <v>20</v>
      </c>
      <c r="J24" s="38">
        <v>10</v>
      </c>
      <c r="K24" s="38">
        <v>20</v>
      </c>
      <c r="L24" s="39">
        <v>15</v>
      </c>
      <c r="M24" s="40">
        <f t="shared" si="0"/>
        <v>85</v>
      </c>
    </row>
    <row r="25" spans="1:13" ht="15.75">
      <c r="A25" s="85">
        <v>18</v>
      </c>
      <c r="B25" s="35" t="s">
        <v>174</v>
      </c>
      <c r="C25" s="35" t="s">
        <v>66</v>
      </c>
      <c r="D25" s="101" t="s">
        <v>76</v>
      </c>
      <c r="E25" s="42" t="s">
        <v>129</v>
      </c>
      <c r="F25" s="43">
        <v>616348</v>
      </c>
      <c r="G25" s="44">
        <v>616348</v>
      </c>
      <c r="H25" s="38">
        <v>20</v>
      </c>
      <c r="I25" s="38">
        <v>10</v>
      </c>
      <c r="J25" s="38">
        <v>20</v>
      </c>
      <c r="K25" s="38">
        <v>20</v>
      </c>
      <c r="L25" s="39">
        <v>15</v>
      </c>
      <c r="M25" s="40">
        <f t="shared" si="0"/>
        <v>85</v>
      </c>
    </row>
    <row r="26" spans="1:13" ht="15.75">
      <c r="A26" s="85">
        <v>19</v>
      </c>
      <c r="B26" s="35" t="s">
        <v>212</v>
      </c>
      <c r="C26" s="35" t="s">
        <v>64</v>
      </c>
      <c r="D26" s="101" t="s">
        <v>158</v>
      </c>
      <c r="E26" s="42" t="s">
        <v>127</v>
      </c>
      <c r="F26" s="43">
        <v>618487</v>
      </c>
      <c r="G26" s="44">
        <v>618487</v>
      </c>
      <c r="H26" s="38">
        <v>20</v>
      </c>
      <c r="I26" s="38">
        <v>10</v>
      </c>
      <c r="J26" s="38">
        <v>20</v>
      </c>
      <c r="K26" s="38">
        <v>20</v>
      </c>
      <c r="L26" s="39">
        <v>15</v>
      </c>
      <c r="M26" s="40">
        <f t="shared" si="0"/>
        <v>85</v>
      </c>
    </row>
    <row r="27" spans="1:13" ht="15.75">
      <c r="A27" s="85">
        <v>20</v>
      </c>
      <c r="B27" s="35" t="s">
        <v>214</v>
      </c>
      <c r="C27" s="35" t="s">
        <v>68</v>
      </c>
      <c r="D27" s="101" t="s">
        <v>163</v>
      </c>
      <c r="E27" s="42" t="s">
        <v>125</v>
      </c>
      <c r="F27" s="43">
        <v>634285</v>
      </c>
      <c r="G27" s="44">
        <v>634285</v>
      </c>
      <c r="H27" s="38">
        <v>20</v>
      </c>
      <c r="I27" s="38">
        <v>20</v>
      </c>
      <c r="J27" s="38">
        <v>20</v>
      </c>
      <c r="K27" s="38">
        <v>10</v>
      </c>
      <c r="L27" s="39">
        <v>15</v>
      </c>
      <c r="M27" s="40">
        <f t="shared" si="0"/>
        <v>85</v>
      </c>
    </row>
    <row r="28" spans="1:13" ht="15.75">
      <c r="A28" s="85">
        <v>21</v>
      </c>
      <c r="B28" s="47" t="s">
        <v>217</v>
      </c>
      <c r="C28" s="35" t="s">
        <v>68</v>
      </c>
      <c r="D28" s="102" t="s">
        <v>163</v>
      </c>
      <c r="E28" s="42" t="s">
        <v>125</v>
      </c>
      <c r="F28" s="43">
        <v>633248</v>
      </c>
      <c r="G28" s="44">
        <v>633248</v>
      </c>
      <c r="H28" s="38">
        <v>20</v>
      </c>
      <c r="I28" s="38">
        <v>20</v>
      </c>
      <c r="J28" s="38">
        <v>20</v>
      </c>
      <c r="K28" s="38">
        <v>10</v>
      </c>
      <c r="L28" s="39">
        <v>10</v>
      </c>
      <c r="M28" s="40">
        <f t="shared" si="0"/>
        <v>80</v>
      </c>
    </row>
    <row r="29" spans="1:13" ht="15.75">
      <c r="A29" s="85">
        <v>22</v>
      </c>
      <c r="B29" s="35" t="s">
        <v>167</v>
      </c>
      <c r="C29" s="35" t="s">
        <v>66</v>
      </c>
      <c r="D29" s="101" t="s">
        <v>76</v>
      </c>
      <c r="E29" s="42" t="s">
        <v>128</v>
      </c>
      <c r="F29" s="43">
        <v>622152</v>
      </c>
      <c r="G29" s="44">
        <v>622152</v>
      </c>
      <c r="H29" s="38">
        <v>13</v>
      </c>
      <c r="I29" s="38">
        <v>20</v>
      </c>
      <c r="J29" s="38">
        <v>20</v>
      </c>
      <c r="K29" s="38">
        <v>10</v>
      </c>
      <c r="L29" s="39">
        <v>15</v>
      </c>
      <c r="M29" s="40">
        <f t="shared" si="0"/>
        <v>78</v>
      </c>
    </row>
    <row r="30" spans="1:13" ht="15.75">
      <c r="A30" s="85">
        <v>23</v>
      </c>
      <c r="B30" s="35" t="s">
        <v>173</v>
      </c>
      <c r="C30" s="35" t="s">
        <v>66</v>
      </c>
      <c r="D30" s="101" t="s">
        <v>121</v>
      </c>
      <c r="E30" s="42" t="s">
        <v>129</v>
      </c>
      <c r="F30" s="43">
        <v>616278</v>
      </c>
      <c r="G30" s="44">
        <v>616278</v>
      </c>
      <c r="H30" s="38">
        <v>20</v>
      </c>
      <c r="I30" s="38">
        <v>10</v>
      </c>
      <c r="J30" s="38">
        <v>20</v>
      </c>
      <c r="K30" s="38">
        <v>10</v>
      </c>
      <c r="L30" s="39">
        <v>15</v>
      </c>
      <c r="M30" s="40">
        <f t="shared" si="0"/>
        <v>75</v>
      </c>
    </row>
    <row r="31" spans="1:13" ht="15.75">
      <c r="A31" s="85">
        <v>24</v>
      </c>
      <c r="B31" s="35" t="s">
        <v>183</v>
      </c>
      <c r="C31" s="35" t="s">
        <v>62</v>
      </c>
      <c r="D31" s="101" t="s">
        <v>116</v>
      </c>
      <c r="E31" s="42" t="s">
        <v>124</v>
      </c>
      <c r="F31" s="43">
        <v>624163</v>
      </c>
      <c r="G31" s="44">
        <v>624163</v>
      </c>
      <c r="H31" s="38">
        <v>20</v>
      </c>
      <c r="I31" s="38">
        <v>20</v>
      </c>
      <c r="J31" s="38">
        <v>0</v>
      </c>
      <c r="K31" s="38">
        <v>20</v>
      </c>
      <c r="L31" s="39">
        <v>15</v>
      </c>
      <c r="M31" s="40">
        <f t="shared" si="0"/>
        <v>75</v>
      </c>
    </row>
    <row r="32" spans="1:13" ht="15.75">
      <c r="A32" s="85">
        <v>25</v>
      </c>
      <c r="B32" s="47" t="s">
        <v>185</v>
      </c>
      <c r="C32" s="35" t="s">
        <v>65</v>
      </c>
      <c r="D32" s="102" t="s">
        <v>186</v>
      </c>
      <c r="E32" s="42" t="s">
        <v>131</v>
      </c>
      <c r="F32" s="43">
        <v>615369</v>
      </c>
      <c r="G32" s="44">
        <v>615369</v>
      </c>
      <c r="H32" s="38">
        <v>20</v>
      </c>
      <c r="I32" s="38">
        <v>20</v>
      </c>
      <c r="J32" s="38">
        <v>10</v>
      </c>
      <c r="K32" s="38">
        <v>10</v>
      </c>
      <c r="L32" s="39">
        <v>15</v>
      </c>
      <c r="M32" s="40">
        <f t="shared" si="0"/>
        <v>75</v>
      </c>
    </row>
    <row r="33" spans="1:13" ht="15.75">
      <c r="A33" s="85">
        <v>26</v>
      </c>
      <c r="B33" s="36" t="s">
        <v>197</v>
      </c>
      <c r="C33" s="35" t="s">
        <v>63</v>
      </c>
      <c r="D33" s="70" t="s">
        <v>117</v>
      </c>
      <c r="E33" s="42" t="s">
        <v>130</v>
      </c>
      <c r="F33" s="43">
        <v>611429</v>
      </c>
      <c r="G33" s="44">
        <v>611429</v>
      </c>
      <c r="H33" s="38">
        <v>20</v>
      </c>
      <c r="I33" s="38">
        <v>20</v>
      </c>
      <c r="J33" s="38">
        <v>0</v>
      </c>
      <c r="K33" s="38">
        <v>20</v>
      </c>
      <c r="L33" s="39">
        <v>15</v>
      </c>
      <c r="M33" s="40">
        <f t="shared" si="0"/>
        <v>75</v>
      </c>
    </row>
    <row r="34" spans="1:13" ht="31.5">
      <c r="A34" s="85">
        <v>27</v>
      </c>
      <c r="B34" s="47" t="s">
        <v>199</v>
      </c>
      <c r="C34" s="35" t="s">
        <v>63</v>
      </c>
      <c r="D34" s="102" t="s">
        <v>117</v>
      </c>
      <c r="E34" s="42" t="s">
        <v>130</v>
      </c>
      <c r="F34" s="43">
        <v>611364</v>
      </c>
      <c r="G34" s="44">
        <v>611364</v>
      </c>
      <c r="H34" s="38">
        <v>20</v>
      </c>
      <c r="I34" s="38">
        <v>0</v>
      </c>
      <c r="J34" s="38">
        <v>20</v>
      </c>
      <c r="K34" s="38">
        <v>20</v>
      </c>
      <c r="L34" s="39">
        <v>15</v>
      </c>
      <c r="M34" s="40">
        <f t="shared" si="0"/>
        <v>75</v>
      </c>
    </row>
    <row r="35" spans="1:13" ht="15.75">
      <c r="A35" s="85">
        <v>28</v>
      </c>
      <c r="B35" s="35" t="s">
        <v>178</v>
      </c>
      <c r="C35" s="35" t="s">
        <v>66</v>
      </c>
      <c r="D35" s="101" t="s">
        <v>121</v>
      </c>
      <c r="E35" s="42" t="s">
        <v>128</v>
      </c>
      <c r="F35" s="43">
        <v>621329</v>
      </c>
      <c r="G35" s="44">
        <v>621329</v>
      </c>
      <c r="H35" s="38">
        <v>13</v>
      </c>
      <c r="I35" s="38">
        <v>20</v>
      </c>
      <c r="J35" s="38">
        <v>0</v>
      </c>
      <c r="K35" s="38">
        <v>20</v>
      </c>
      <c r="L35" s="39">
        <v>20</v>
      </c>
      <c r="M35" s="40">
        <f t="shared" si="0"/>
        <v>73</v>
      </c>
    </row>
    <row r="36" spans="1:13" ht="15.75">
      <c r="A36" s="85">
        <v>29</v>
      </c>
      <c r="B36" s="35" t="s">
        <v>201</v>
      </c>
      <c r="C36" s="35" t="s">
        <v>64</v>
      </c>
      <c r="D36" s="101" t="s">
        <v>158</v>
      </c>
      <c r="E36" s="42" t="s">
        <v>126</v>
      </c>
      <c r="F36" s="43">
        <v>620492</v>
      </c>
      <c r="G36" s="44">
        <v>620492</v>
      </c>
      <c r="H36" s="38">
        <v>20</v>
      </c>
      <c r="I36" s="38">
        <v>0</v>
      </c>
      <c r="J36" s="38">
        <v>20</v>
      </c>
      <c r="K36" s="38">
        <v>20</v>
      </c>
      <c r="L36" s="39">
        <v>10</v>
      </c>
      <c r="M36" s="40">
        <f t="shared" si="0"/>
        <v>70</v>
      </c>
    </row>
    <row r="37" spans="1:13" ht="15.75">
      <c r="A37" s="85">
        <v>30</v>
      </c>
      <c r="B37" s="47" t="s">
        <v>200</v>
      </c>
      <c r="C37" s="35" t="s">
        <v>64</v>
      </c>
      <c r="D37" s="102" t="s">
        <v>158</v>
      </c>
      <c r="E37" s="42" t="s">
        <v>126</v>
      </c>
      <c r="F37" s="43">
        <v>620388</v>
      </c>
      <c r="G37" s="44">
        <v>620388</v>
      </c>
      <c r="H37" s="38">
        <v>20</v>
      </c>
      <c r="I37" s="38">
        <v>10</v>
      </c>
      <c r="J37" s="38">
        <v>0</v>
      </c>
      <c r="K37" s="38">
        <v>12</v>
      </c>
      <c r="L37" s="39">
        <v>20</v>
      </c>
      <c r="M37" s="40">
        <f t="shared" si="0"/>
        <v>62</v>
      </c>
    </row>
    <row r="38" spans="1:13" ht="15.75">
      <c r="A38" s="85">
        <v>31</v>
      </c>
      <c r="B38" s="35" t="s">
        <v>169</v>
      </c>
      <c r="C38" s="35" t="s">
        <v>66</v>
      </c>
      <c r="D38" s="101" t="s">
        <v>83</v>
      </c>
      <c r="E38" s="42" t="s">
        <v>128</v>
      </c>
      <c r="F38" s="43">
        <v>622293</v>
      </c>
      <c r="G38" s="44">
        <v>622293</v>
      </c>
      <c r="H38" s="38">
        <v>20</v>
      </c>
      <c r="I38" s="38">
        <v>0</v>
      </c>
      <c r="J38" s="38">
        <v>20</v>
      </c>
      <c r="K38" s="38">
        <v>5</v>
      </c>
      <c r="L38" s="39">
        <v>15</v>
      </c>
      <c r="M38" s="40">
        <f t="shared" si="0"/>
        <v>60</v>
      </c>
    </row>
    <row r="39" spans="1:13" ht="15.75">
      <c r="A39" s="85">
        <v>32</v>
      </c>
      <c r="B39" s="36" t="s">
        <v>184</v>
      </c>
      <c r="C39" s="35" t="s">
        <v>62</v>
      </c>
      <c r="D39" s="70" t="s">
        <v>115</v>
      </c>
      <c r="E39" s="42" t="s">
        <v>124</v>
      </c>
      <c r="F39" s="43">
        <v>624279</v>
      </c>
      <c r="G39" s="44">
        <v>624279</v>
      </c>
      <c r="H39" s="38">
        <v>20</v>
      </c>
      <c r="I39" s="38">
        <v>0</v>
      </c>
      <c r="J39" s="38">
        <v>0</v>
      </c>
      <c r="K39" s="38">
        <v>20</v>
      </c>
      <c r="L39" s="39">
        <v>20</v>
      </c>
      <c r="M39" s="40">
        <f t="shared" si="0"/>
        <v>60</v>
      </c>
    </row>
    <row r="40" spans="1:13" ht="15.75">
      <c r="A40" s="85">
        <v>33</v>
      </c>
      <c r="B40" s="35" t="s">
        <v>204</v>
      </c>
      <c r="C40" s="35" t="s">
        <v>64</v>
      </c>
      <c r="D40" s="101" t="s">
        <v>72</v>
      </c>
      <c r="E40" s="42" t="s">
        <v>126</v>
      </c>
      <c r="F40" s="43">
        <v>619431</v>
      </c>
      <c r="G40" s="44">
        <v>619431</v>
      </c>
      <c r="H40" s="38">
        <v>20</v>
      </c>
      <c r="I40" s="38">
        <v>20</v>
      </c>
      <c r="J40" s="38">
        <v>10</v>
      </c>
      <c r="K40" s="38">
        <v>0</v>
      </c>
      <c r="L40" s="39">
        <v>10</v>
      </c>
      <c r="M40" s="40">
        <f t="shared" si="0"/>
        <v>60</v>
      </c>
    </row>
    <row r="41" spans="1:13" ht="15.75">
      <c r="A41" s="85">
        <v>34</v>
      </c>
      <c r="B41" s="36" t="s">
        <v>205</v>
      </c>
      <c r="C41" s="35" t="s">
        <v>64</v>
      </c>
      <c r="D41" s="70" t="s">
        <v>72</v>
      </c>
      <c r="E41" s="42" t="s">
        <v>126</v>
      </c>
      <c r="F41" s="43">
        <v>619281</v>
      </c>
      <c r="G41" s="44">
        <v>619281</v>
      </c>
      <c r="H41" s="38">
        <v>20</v>
      </c>
      <c r="I41" s="38">
        <v>20</v>
      </c>
      <c r="J41" s="38">
        <v>0</v>
      </c>
      <c r="K41" s="38">
        <v>10</v>
      </c>
      <c r="L41" s="39">
        <v>10</v>
      </c>
      <c r="M41" s="40">
        <f t="shared" si="0"/>
        <v>60</v>
      </c>
    </row>
    <row r="42" spans="1:13" ht="15.75">
      <c r="A42" s="85">
        <v>35</v>
      </c>
      <c r="B42" s="35" t="s">
        <v>209</v>
      </c>
      <c r="C42" s="35" t="s">
        <v>64</v>
      </c>
      <c r="D42" s="101" t="s">
        <v>158</v>
      </c>
      <c r="E42" s="42" t="s">
        <v>127</v>
      </c>
      <c r="F42" s="43">
        <v>620174</v>
      </c>
      <c r="G42" s="44">
        <v>620174</v>
      </c>
      <c r="H42" s="38">
        <v>20</v>
      </c>
      <c r="I42" s="38">
        <v>10</v>
      </c>
      <c r="J42" s="38">
        <v>0</v>
      </c>
      <c r="K42" s="38">
        <v>20</v>
      </c>
      <c r="L42" s="39">
        <v>10</v>
      </c>
      <c r="M42" s="40">
        <f t="shared" si="0"/>
        <v>60</v>
      </c>
    </row>
    <row r="43" spans="1:13" ht="15.75">
      <c r="A43" s="85">
        <v>36</v>
      </c>
      <c r="B43" s="36" t="s">
        <v>190</v>
      </c>
      <c r="C43" s="35" t="s">
        <v>65</v>
      </c>
      <c r="D43" s="70" t="s">
        <v>186</v>
      </c>
      <c r="E43" s="42" t="s">
        <v>131</v>
      </c>
      <c r="F43" s="43">
        <v>617284</v>
      </c>
      <c r="G43" s="44">
        <v>617284</v>
      </c>
      <c r="H43" s="38">
        <v>20</v>
      </c>
      <c r="I43" s="38">
        <v>20</v>
      </c>
      <c r="J43" s="38">
        <v>0</v>
      </c>
      <c r="K43" s="38">
        <v>0</v>
      </c>
      <c r="L43" s="39">
        <v>15</v>
      </c>
      <c r="M43" s="40">
        <f t="shared" si="0"/>
        <v>55</v>
      </c>
    </row>
    <row r="44" spans="1:13" ht="15.75">
      <c r="A44" s="85">
        <v>37</v>
      </c>
      <c r="B44" s="35" t="s">
        <v>196</v>
      </c>
      <c r="C44" s="35" t="s">
        <v>63</v>
      </c>
      <c r="D44" s="101" t="s">
        <v>194</v>
      </c>
      <c r="E44" s="42" t="s">
        <v>130</v>
      </c>
      <c r="F44" s="43">
        <v>611205</v>
      </c>
      <c r="G44" s="44">
        <v>611205</v>
      </c>
      <c r="H44" s="38">
        <v>20</v>
      </c>
      <c r="I44" s="38">
        <v>20</v>
      </c>
      <c r="J44" s="38">
        <v>0</v>
      </c>
      <c r="K44" s="38">
        <v>0</v>
      </c>
      <c r="L44" s="39">
        <v>15</v>
      </c>
      <c r="M44" s="40">
        <f t="shared" si="0"/>
        <v>55</v>
      </c>
    </row>
    <row r="45" spans="1:13" ht="15.75">
      <c r="A45" s="85">
        <v>38</v>
      </c>
      <c r="B45" s="35" t="s">
        <v>206</v>
      </c>
      <c r="C45" s="35" t="s">
        <v>64</v>
      </c>
      <c r="D45" s="101" t="s">
        <v>72</v>
      </c>
      <c r="E45" s="42" t="s">
        <v>127</v>
      </c>
      <c r="F45" s="43">
        <v>618247</v>
      </c>
      <c r="G45" s="44">
        <v>618247</v>
      </c>
      <c r="H45" s="38">
        <v>20</v>
      </c>
      <c r="I45" s="38">
        <v>10</v>
      </c>
      <c r="J45" s="38">
        <v>10</v>
      </c>
      <c r="K45" s="38">
        <v>0</v>
      </c>
      <c r="L45" s="39">
        <v>15</v>
      </c>
      <c r="M45" s="40">
        <f t="shared" si="0"/>
        <v>55</v>
      </c>
    </row>
    <row r="46" spans="1:13" ht="15.75">
      <c r="A46" s="85">
        <v>39</v>
      </c>
      <c r="B46" s="35" t="s">
        <v>170</v>
      </c>
      <c r="C46" s="35" t="s">
        <v>66</v>
      </c>
      <c r="D46" s="101" t="s">
        <v>80</v>
      </c>
      <c r="E46" s="42" t="s">
        <v>128</v>
      </c>
      <c r="F46" s="43">
        <v>622341</v>
      </c>
      <c r="G46" s="44">
        <v>622341</v>
      </c>
      <c r="H46" s="38">
        <v>20</v>
      </c>
      <c r="I46" s="38">
        <v>20</v>
      </c>
      <c r="J46" s="38">
        <v>0</v>
      </c>
      <c r="K46" s="38">
        <v>10</v>
      </c>
      <c r="L46" s="39">
        <v>0</v>
      </c>
      <c r="M46" s="40">
        <f t="shared" si="0"/>
        <v>50</v>
      </c>
    </row>
    <row r="47" spans="1:13" ht="15.75">
      <c r="A47" s="85">
        <v>40</v>
      </c>
      <c r="B47" s="47" t="s">
        <v>207</v>
      </c>
      <c r="C47" s="35" t="s">
        <v>64</v>
      </c>
      <c r="D47" s="102" t="s">
        <v>72</v>
      </c>
      <c r="E47" s="42" t="s">
        <v>127</v>
      </c>
      <c r="F47" s="43">
        <v>618360</v>
      </c>
      <c r="G47" s="44">
        <v>618360</v>
      </c>
      <c r="H47" s="38">
        <v>20</v>
      </c>
      <c r="I47" s="38">
        <v>20</v>
      </c>
      <c r="J47" s="38">
        <v>0</v>
      </c>
      <c r="K47" s="38">
        <v>0</v>
      </c>
      <c r="L47" s="39">
        <v>10</v>
      </c>
      <c r="M47" s="40">
        <f t="shared" si="0"/>
        <v>50</v>
      </c>
    </row>
    <row r="48" spans="1:13" ht="15.75">
      <c r="A48" s="85">
        <v>41</v>
      </c>
      <c r="B48" s="48" t="s">
        <v>210</v>
      </c>
      <c r="C48" s="35" t="s">
        <v>64</v>
      </c>
      <c r="D48" s="70" t="s">
        <v>158</v>
      </c>
      <c r="E48" s="42" t="s">
        <v>127</v>
      </c>
      <c r="F48" s="43">
        <v>618152</v>
      </c>
      <c r="G48" s="44">
        <v>618152</v>
      </c>
      <c r="H48" s="38">
        <v>20</v>
      </c>
      <c r="I48" s="38">
        <v>10</v>
      </c>
      <c r="J48" s="38">
        <v>0</v>
      </c>
      <c r="K48" s="38">
        <v>0</v>
      </c>
      <c r="L48" s="39">
        <v>15</v>
      </c>
      <c r="M48" s="40">
        <f t="shared" si="0"/>
        <v>45</v>
      </c>
    </row>
    <row r="49" spans="1:13" ht="15.75">
      <c r="A49" s="85">
        <v>42</v>
      </c>
      <c r="B49" s="47" t="s">
        <v>171</v>
      </c>
      <c r="C49" s="35" t="s">
        <v>66</v>
      </c>
      <c r="D49" s="102" t="s">
        <v>121</v>
      </c>
      <c r="E49" s="42" t="s">
        <v>128</v>
      </c>
      <c r="F49" s="43">
        <v>621261</v>
      </c>
      <c r="G49" s="44">
        <v>621261</v>
      </c>
      <c r="H49" s="38">
        <v>13</v>
      </c>
      <c r="I49" s="38">
        <v>10</v>
      </c>
      <c r="J49" s="38">
        <v>0</v>
      </c>
      <c r="K49" s="38">
        <v>10</v>
      </c>
      <c r="L49" s="39">
        <v>10</v>
      </c>
      <c r="M49" s="40">
        <f t="shared" si="0"/>
        <v>43</v>
      </c>
    </row>
    <row r="50" spans="1:13" ht="15.75">
      <c r="A50" s="85">
        <v>43</v>
      </c>
      <c r="B50" s="47" t="s">
        <v>176</v>
      </c>
      <c r="C50" s="35" t="s">
        <v>66</v>
      </c>
      <c r="D50" s="102" t="s">
        <v>80</v>
      </c>
      <c r="E50" s="42" t="s">
        <v>128</v>
      </c>
      <c r="F50" s="43">
        <v>623241</v>
      </c>
      <c r="G50" s="44">
        <v>623241</v>
      </c>
      <c r="H50" s="38">
        <v>20</v>
      </c>
      <c r="I50" s="38">
        <v>20</v>
      </c>
      <c r="J50" s="38">
        <v>0</v>
      </c>
      <c r="K50" s="38">
        <v>0</v>
      </c>
      <c r="L50" s="39">
        <v>0</v>
      </c>
      <c r="M50" s="40">
        <f t="shared" si="0"/>
        <v>40</v>
      </c>
    </row>
    <row r="51" spans="1:13" ht="15.75">
      <c r="A51" s="85">
        <v>44</v>
      </c>
      <c r="B51" s="35" t="s">
        <v>198</v>
      </c>
      <c r="C51" s="35" t="s">
        <v>63</v>
      </c>
      <c r="D51" s="101" t="s">
        <v>117</v>
      </c>
      <c r="E51" s="42" t="s">
        <v>130</v>
      </c>
      <c r="F51" s="43">
        <v>611121</v>
      </c>
      <c r="G51" s="44">
        <v>611121</v>
      </c>
      <c r="H51" s="38">
        <v>20</v>
      </c>
      <c r="I51" s="38">
        <v>0</v>
      </c>
      <c r="J51" s="38">
        <v>0</v>
      </c>
      <c r="K51" s="38">
        <v>5</v>
      </c>
      <c r="L51" s="39">
        <v>15</v>
      </c>
      <c r="M51" s="40">
        <f t="shared" si="0"/>
        <v>40</v>
      </c>
    </row>
    <row r="52" spans="1:13" ht="15.75">
      <c r="A52" s="85">
        <v>45</v>
      </c>
      <c r="B52" s="35" t="s">
        <v>188</v>
      </c>
      <c r="C52" s="35" t="s">
        <v>65</v>
      </c>
      <c r="D52" s="101" t="s">
        <v>186</v>
      </c>
      <c r="E52" s="42" t="s">
        <v>131</v>
      </c>
      <c r="F52" s="43">
        <v>615410</v>
      </c>
      <c r="G52" s="44">
        <v>615410</v>
      </c>
      <c r="H52" s="38">
        <v>13</v>
      </c>
      <c r="I52" s="38">
        <v>0</v>
      </c>
      <c r="J52" s="38">
        <v>10</v>
      </c>
      <c r="K52" s="38">
        <v>0</v>
      </c>
      <c r="L52" s="39">
        <v>15</v>
      </c>
      <c r="M52" s="40">
        <f t="shared" si="0"/>
        <v>38</v>
      </c>
    </row>
    <row r="53" spans="1:13" ht="15.75">
      <c r="A53" s="85">
        <v>46</v>
      </c>
      <c r="B53" s="36" t="s">
        <v>203</v>
      </c>
      <c r="C53" s="35" t="s">
        <v>64</v>
      </c>
      <c r="D53" s="70" t="s">
        <v>158</v>
      </c>
      <c r="E53" s="42" t="s">
        <v>126</v>
      </c>
      <c r="F53" s="43">
        <v>634382</v>
      </c>
      <c r="G53" s="44">
        <v>634382</v>
      </c>
      <c r="H53" s="38">
        <v>20</v>
      </c>
      <c r="I53" s="38">
        <v>0</v>
      </c>
      <c r="J53" s="38">
        <v>0</v>
      </c>
      <c r="K53" s="38">
        <v>7</v>
      </c>
      <c r="L53" s="39">
        <v>10</v>
      </c>
      <c r="M53" s="40">
        <f t="shared" si="0"/>
        <v>37</v>
      </c>
    </row>
    <row r="54" spans="1:13" ht="15.75">
      <c r="A54" s="85">
        <v>47</v>
      </c>
      <c r="B54" s="47" t="s">
        <v>218</v>
      </c>
      <c r="C54" s="35" t="s">
        <v>68</v>
      </c>
      <c r="D54" s="102" t="s">
        <v>163</v>
      </c>
      <c r="E54" s="42" t="s">
        <v>125</v>
      </c>
      <c r="F54" s="43">
        <v>624314</v>
      </c>
      <c r="G54" s="44">
        <v>624314</v>
      </c>
      <c r="H54" s="38">
        <v>20</v>
      </c>
      <c r="I54" s="38">
        <v>0</v>
      </c>
      <c r="J54" s="38">
        <v>0</v>
      </c>
      <c r="K54" s="38">
        <v>0</v>
      </c>
      <c r="L54" s="39">
        <v>15</v>
      </c>
      <c r="M54" s="40">
        <f t="shared" si="0"/>
        <v>35</v>
      </c>
    </row>
    <row r="55" spans="1:13" ht="15.75">
      <c r="A55" s="85">
        <v>48</v>
      </c>
      <c r="B55" s="47" t="s">
        <v>175</v>
      </c>
      <c r="C55" s="35" t="s">
        <v>66</v>
      </c>
      <c r="D55" s="102" t="s">
        <v>121</v>
      </c>
      <c r="E55" s="42" t="s">
        <v>128</v>
      </c>
      <c r="F55" s="43"/>
      <c r="G55" s="44"/>
      <c r="H55" s="38"/>
      <c r="I55" s="38"/>
      <c r="J55" s="38"/>
      <c r="K55" s="38"/>
      <c r="L55" s="39"/>
      <c r="M55" s="40"/>
    </row>
    <row r="56" spans="1:13" ht="15.75">
      <c r="A56" s="85">
        <v>49</v>
      </c>
      <c r="B56" s="35" t="s">
        <v>187</v>
      </c>
      <c r="C56" s="35" t="s">
        <v>65</v>
      </c>
      <c r="D56" s="101" t="s">
        <v>186</v>
      </c>
      <c r="E56" s="42" t="s">
        <v>131</v>
      </c>
      <c r="F56" s="43"/>
      <c r="G56" s="44"/>
      <c r="H56" s="38"/>
      <c r="I56" s="38"/>
      <c r="J56" s="38"/>
      <c r="K56" s="38"/>
      <c r="L56" s="39"/>
      <c r="M56" s="40"/>
    </row>
    <row r="57" spans="1:13" ht="15.75">
      <c r="A57" s="85">
        <v>50</v>
      </c>
      <c r="B57" s="35" t="s">
        <v>191</v>
      </c>
      <c r="C57" s="35" t="s">
        <v>65</v>
      </c>
      <c r="D57" s="101" t="s">
        <v>186</v>
      </c>
      <c r="E57" s="42" t="s">
        <v>131</v>
      </c>
      <c r="F57" s="43"/>
      <c r="G57" s="49"/>
      <c r="H57" s="38"/>
      <c r="I57" s="38"/>
      <c r="J57" s="38"/>
      <c r="K57" s="38"/>
      <c r="L57" s="39"/>
      <c r="M57" s="40"/>
    </row>
    <row r="58" spans="1:13" ht="15.75">
      <c r="A58" s="85">
        <v>51</v>
      </c>
      <c r="B58" s="48" t="s">
        <v>208</v>
      </c>
      <c r="C58" s="35" t="s">
        <v>64</v>
      </c>
      <c r="D58" s="70" t="s">
        <v>158</v>
      </c>
      <c r="E58" s="42" t="s">
        <v>127</v>
      </c>
      <c r="F58" s="43"/>
      <c r="G58" s="44"/>
      <c r="H58" s="38"/>
      <c r="I58" s="38"/>
      <c r="J58" s="38"/>
      <c r="K58" s="38"/>
      <c r="L58" s="39"/>
      <c r="M58" s="40"/>
    </row>
  </sheetData>
  <sortState ref="B8:M58">
    <sortCondition descending="1" ref="M8:M58"/>
  </sortState>
  <mergeCells count="1">
    <mergeCell ref="H6:L6"/>
  </mergeCells>
  <pageMargins left="0.7" right="0.7" top="0.75" bottom="0.75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opLeftCell="A3" workbookViewId="0">
      <selection activeCell="B7" sqref="B7:M36"/>
    </sheetView>
  </sheetViews>
  <sheetFormatPr defaultRowHeight="15"/>
  <cols>
    <col min="1" max="1" width="3.85546875" customWidth="1"/>
    <col min="2" max="2" width="23.5703125" customWidth="1"/>
    <col min="3" max="3" width="15.85546875" customWidth="1"/>
    <col min="4" max="4" width="21.42578125" customWidth="1"/>
    <col min="5" max="5" width="4.7109375" customWidth="1"/>
    <col min="8" max="8" width="5" customWidth="1"/>
    <col min="9" max="9" width="4.42578125" customWidth="1"/>
    <col min="10" max="10" width="4.7109375" customWidth="1"/>
    <col min="11" max="11" width="5.140625" customWidth="1"/>
    <col min="12" max="12" width="5.42578125" customWidth="1"/>
  </cols>
  <sheetData>
    <row r="1" spans="1:13" ht="20.25">
      <c r="A1" s="1"/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7"/>
      <c r="M1" s="8"/>
    </row>
    <row r="2" spans="1:13" ht="23.25">
      <c r="A2" s="6"/>
      <c r="B2" s="9"/>
      <c r="C2" s="3"/>
      <c r="D2" s="10"/>
      <c r="E2" s="10"/>
      <c r="F2" s="5"/>
      <c r="G2" s="6"/>
      <c r="H2" s="11" t="s">
        <v>1</v>
      </c>
      <c r="I2" s="7"/>
      <c r="J2" s="7"/>
      <c r="K2" s="7"/>
      <c r="L2" s="7"/>
      <c r="M2" s="8"/>
    </row>
    <row r="3" spans="1:13" ht="26.25">
      <c r="A3" s="6"/>
      <c r="B3" s="13" t="s">
        <v>20</v>
      </c>
      <c r="C3" s="14"/>
      <c r="D3" s="15"/>
      <c r="E3" s="15"/>
      <c r="F3" s="5"/>
      <c r="G3" s="6"/>
      <c r="H3" s="16"/>
      <c r="I3" s="7"/>
      <c r="J3" s="7"/>
      <c r="K3" s="7"/>
      <c r="L3" s="7"/>
      <c r="M3" s="8"/>
    </row>
    <row r="4" spans="1:13" ht="15.75">
      <c r="A4" s="6"/>
      <c r="C4" s="17"/>
      <c r="D4" s="5"/>
      <c r="G4" s="6"/>
      <c r="H4" s="7"/>
      <c r="I4" s="7"/>
      <c r="J4" s="7"/>
      <c r="K4" s="7"/>
      <c r="L4" s="7"/>
      <c r="M4" s="8"/>
    </row>
    <row r="5" spans="1:13" ht="18.75" thickBot="1">
      <c r="A5" s="18"/>
      <c r="B5" s="19" t="s">
        <v>21</v>
      </c>
      <c r="C5" s="17"/>
      <c r="D5" s="20" t="s">
        <v>4</v>
      </c>
      <c r="E5" s="19"/>
      <c r="G5" s="21"/>
      <c r="H5" s="22" t="s">
        <v>22</v>
      </c>
      <c r="I5" s="23"/>
      <c r="J5" s="24"/>
      <c r="K5" s="24"/>
      <c r="L5" s="24"/>
      <c r="M5" s="25" t="s">
        <v>4</v>
      </c>
    </row>
    <row r="6" spans="1:13" ht="15.75">
      <c r="A6" s="26"/>
      <c r="B6" s="27" t="s">
        <v>6</v>
      </c>
      <c r="C6" s="28" t="s">
        <v>7</v>
      </c>
      <c r="D6" s="29" t="s">
        <v>8</v>
      </c>
      <c r="E6" s="30"/>
      <c r="F6" s="31"/>
      <c r="G6" s="32"/>
      <c r="H6" s="223" t="s">
        <v>9</v>
      </c>
      <c r="I6" s="224"/>
      <c r="J6" s="224"/>
      <c r="K6" s="224"/>
      <c r="L6" s="225"/>
      <c r="M6" s="33" t="s">
        <v>10</v>
      </c>
    </row>
    <row r="7" spans="1:13" ht="15.75">
      <c r="A7" s="84" t="s">
        <v>11</v>
      </c>
      <c r="B7" s="34" t="s">
        <v>12</v>
      </c>
      <c r="C7" s="35" t="s">
        <v>13</v>
      </c>
      <c r="D7" s="36" t="s">
        <v>14</v>
      </c>
      <c r="E7" s="86" t="s">
        <v>15</v>
      </c>
      <c r="F7" s="37" t="s">
        <v>16</v>
      </c>
      <c r="G7" s="37" t="s">
        <v>16</v>
      </c>
      <c r="H7" s="38">
        <v>1</v>
      </c>
      <c r="I7" s="38">
        <v>2</v>
      </c>
      <c r="J7" s="38">
        <v>3</v>
      </c>
      <c r="K7" s="38">
        <v>4</v>
      </c>
      <c r="L7" s="39">
        <v>5</v>
      </c>
      <c r="M7" s="40"/>
    </row>
    <row r="8" spans="1:13" ht="15.75">
      <c r="A8" s="41">
        <v>1</v>
      </c>
      <c r="B8" s="53" t="s">
        <v>94</v>
      </c>
      <c r="C8" s="66" t="s">
        <v>66</v>
      </c>
      <c r="D8" s="87" t="s">
        <v>83</v>
      </c>
      <c r="E8" s="42" t="s">
        <v>129</v>
      </c>
      <c r="F8" s="43">
        <v>718358</v>
      </c>
      <c r="G8" s="43">
        <v>718358</v>
      </c>
      <c r="H8" s="38">
        <v>20</v>
      </c>
      <c r="I8" s="38">
        <v>20</v>
      </c>
      <c r="J8" s="38">
        <v>20</v>
      </c>
      <c r="K8" s="38">
        <v>20</v>
      </c>
      <c r="L8" s="39">
        <v>20</v>
      </c>
      <c r="M8" s="40">
        <f t="shared" ref="M8:M35" si="0">SUM(H8:L8)</f>
        <v>100</v>
      </c>
    </row>
    <row r="9" spans="1:13" ht="15.75">
      <c r="A9" s="41">
        <v>2</v>
      </c>
      <c r="B9" s="59" t="s">
        <v>85</v>
      </c>
      <c r="C9" s="194" t="s">
        <v>138</v>
      </c>
      <c r="D9" s="89" t="s">
        <v>78</v>
      </c>
      <c r="E9" s="42" t="s">
        <v>124</v>
      </c>
      <c r="F9" s="43">
        <v>721348</v>
      </c>
      <c r="G9" s="43">
        <v>721348</v>
      </c>
      <c r="H9" s="38">
        <v>20</v>
      </c>
      <c r="I9" s="38">
        <v>20</v>
      </c>
      <c r="J9" s="38">
        <v>20</v>
      </c>
      <c r="K9" s="38">
        <v>10</v>
      </c>
      <c r="L9" s="39">
        <v>20</v>
      </c>
      <c r="M9" s="40">
        <f t="shared" si="0"/>
        <v>90</v>
      </c>
    </row>
    <row r="10" spans="1:13" ht="15.75">
      <c r="A10" s="41">
        <v>3</v>
      </c>
      <c r="B10" s="55" t="s">
        <v>86</v>
      </c>
      <c r="C10" s="94" t="s">
        <v>68</v>
      </c>
      <c r="D10" s="88" t="s">
        <v>113</v>
      </c>
      <c r="E10" s="42" t="s">
        <v>125</v>
      </c>
      <c r="F10" s="43">
        <v>711351</v>
      </c>
      <c r="G10" s="43">
        <v>711351</v>
      </c>
      <c r="H10" s="38">
        <v>0</v>
      </c>
      <c r="I10" s="38">
        <v>20</v>
      </c>
      <c r="J10" s="38">
        <v>20</v>
      </c>
      <c r="K10" s="38">
        <v>20</v>
      </c>
      <c r="L10" s="39">
        <v>20</v>
      </c>
      <c r="M10" s="40">
        <f t="shared" si="0"/>
        <v>80</v>
      </c>
    </row>
    <row r="11" spans="1:13" ht="15.75">
      <c r="A11" s="41">
        <v>4</v>
      </c>
      <c r="B11" s="59" t="s">
        <v>90</v>
      </c>
      <c r="C11" s="95" t="s">
        <v>62</v>
      </c>
      <c r="D11" s="89" t="s">
        <v>115</v>
      </c>
      <c r="E11" s="42" t="s">
        <v>130</v>
      </c>
      <c r="F11" s="43">
        <v>724268</v>
      </c>
      <c r="G11" s="43">
        <v>724268</v>
      </c>
      <c r="H11" s="38">
        <v>20</v>
      </c>
      <c r="I11" s="38">
        <v>0</v>
      </c>
      <c r="J11" s="38">
        <v>20</v>
      </c>
      <c r="K11" s="38">
        <v>20</v>
      </c>
      <c r="L11" s="39">
        <v>20</v>
      </c>
      <c r="M11" s="40">
        <f t="shared" si="0"/>
        <v>80</v>
      </c>
    </row>
    <row r="12" spans="1:13" ht="15.75">
      <c r="A12" s="41">
        <v>5</v>
      </c>
      <c r="B12" s="59" t="s">
        <v>95</v>
      </c>
      <c r="C12" s="95" t="s">
        <v>66</v>
      </c>
      <c r="D12" s="89" t="s">
        <v>83</v>
      </c>
      <c r="E12" s="42" t="s">
        <v>129</v>
      </c>
      <c r="F12" s="43">
        <v>718295</v>
      </c>
      <c r="G12" s="43">
        <v>718295</v>
      </c>
      <c r="H12" s="38">
        <v>20</v>
      </c>
      <c r="I12" s="38">
        <v>20</v>
      </c>
      <c r="J12" s="38">
        <v>20</v>
      </c>
      <c r="K12" s="38">
        <v>20</v>
      </c>
      <c r="L12" s="39">
        <v>0</v>
      </c>
      <c r="M12" s="40">
        <f t="shared" si="0"/>
        <v>80</v>
      </c>
    </row>
    <row r="13" spans="1:13" ht="15.75">
      <c r="A13" s="41">
        <v>6</v>
      </c>
      <c r="B13" s="57" t="s">
        <v>98</v>
      </c>
      <c r="C13" s="66" t="s">
        <v>66</v>
      </c>
      <c r="D13" s="93" t="s">
        <v>118</v>
      </c>
      <c r="E13" s="42" t="s">
        <v>129</v>
      </c>
      <c r="F13" s="43">
        <v>719327</v>
      </c>
      <c r="G13" s="43">
        <v>719327</v>
      </c>
      <c r="H13" s="38">
        <v>20</v>
      </c>
      <c r="I13" s="38">
        <v>20</v>
      </c>
      <c r="J13" s="38">
        <v>20</v>
      </c>
      <c r="K13" s="38">
        <v>20</v>
      </c>
      <c r="L13" s="39">
        <v>0</v>
      </c>
      <c r="M13" s="40">
        <f t="shared" si="0"/>
        <v>80</v>
      </c>
    </row>
    <row r="14" spans="1:13" ht="15.75">
      <c r="A14" s="41">
        <v>7</v>
      </c>
      <c r="B14" s="62" t="s">
        <v>101</v>
      </c>
      <c r="C14" s="66" t="s">
        <v>65</v>
      </c>
      <c r="D14" s="92" t="s">
        <v>75</v>
      </c>
      <c r="E14" s="42" t="s">
        <v>126</v>
      </c>
      <c r="F14" s="43">
        <v>721253</v>
      </c>
      <c r="G14" s="43">
        <v>721253</v>
      </c>
      <c r="H14" s="38">
        <v>20</v>
      </c>
      <c r="I14" s="38">
        <v>20</v>
      </c>
      <c r="J14" s="38">
        <v>20</v>
      </c>
      <c r="K14" s="38">
        <v>20</v>
      </c>
      <c r="L14" s="39">
        <v>0</v>
      </c>
      <c r="M14" s="40">
        <f t="shared" si="0"/>
        <v>80</v>
      </c>
    </row>
    <row r="15" spans="1:13" ht="15.75">
      <c r="A15" s="41">
        <v>8</v>
      </c>
      <c r="B15" s="53" t="s">
        <v>91</v>
      </c>
      <c r="C15" s="66" t="s">
        <v>62</v>
      </c>
      <c r="D15" s="87" t="s">
        <v>115</v>
      </c>
      <c r="E15" s="42" t="s">
        <v>130</v>
      </c>
      <c r="F15" s="43">
        <v>724365</v>
      </c>
      <c r="G15" s="43">
        <v>724365</v>
      </c>
      <c r="H15" s="38">
        <v>20</v>
      </c>
      <c r="I15" s="38">
        <v>0</v>
      </c>
      <c r="J15" s="38">
        <v>20</v>
      </c>
      <c r="K15" s="38">
        <v>20</v>
      </c>
      <c r="L15" s="39">
        <v>0</v>
      </c>
      <c r="M15" s="40">
        <f t="shared" si="0"/>
        <v>60</v>
      </c>
    </row>
    <row r="16" spans="1:13" ht="15.75">
      <c r="A16" s="41">
        <v>9</v>
      </c>
      <c r="B16" s="63" t="s">
        <v>93</v>
      </c>
      <c r="C16" s="96" t="s">
        <v>68</v>
      </c>
      <c r="D16" s="90" t="s">
        <v>113</v>
      </c>
      <c r="E16" s="42" t="s">
        <v>125</v>
      </c>
      <c r="F16" s="43">
        <v>711137</v>
      </c>
      <c r="G16" s="43">
        <v>711137</v>
      </c>
      <c r="H16" s="38">
        <v>0</v>
      </c>
      <c r="I16" s="38">
        <v>20</v>
      </c>
      <c r="J16" s="38">
        <v>20</v>
      </c>
      <c r="K16" s="38">
        <v>20</v>
      </c>
      <c r="L16" s="39">
        <v>0</v>
      </c>
      <c r="M16" s="40">
        <f t="shared" si="0"/>
        <v>60</v>
      </c>
    </row>
    <row r="17" spans="1:13" ht="15.75">
      <c r="A17" s="41">
        <v>10</v>
      </c>
      <c r="B17" s="59" t="s">
        <v>99</v>
      </c>
      <c r="C17" s="97" t="s">
        <v>66</v>
      </c>
      <c r="D17" s="196" t="s">
        <v>83</v>
      </c>
      <c r="E17" s="42" t="s">
        <v>129</v>
      </c>
      <c r="F17" s="43">
        <v>720109</v>
      </c>
      <c r="G17" s="43">
        <v>720109</v>
      </c>
      <c r="H17" s="38">
        <v>0</v>
      </c>
      <c r="I17" s="38">
        <v>20</v>
      </c>
      <c r="J17" s="38">
        <v>5</v>
      </c>
      <c r="K17" s="38">
        <v>15</v>
      </c>
      <c r="L17" s="39">
        <v>20</v>
      </c>
      <c r="M17" s="40">
        <f t="shared" si="0"/>
        <v>60</v>
      </c>
    </row>
    <row r="18" spans="1:13" ht="15.75">
      <c r="A18" s="41">
        <v>11</v>
      </c>
      <c r="B18" s="56" t="s">
        <v>105</v>
      </c>
      <c r="C18" s="98" t="s">
        <v>65</v>
      </c>
      <c r="D18" s="197" t="s">
        <v>120</v>
      </c>
      <c r="E18" s="42" t="s">
        <v>126</v>
      </c>
      <c r="F18" s="43">
        <v>722391</v>
      </c>
      <c r="G18" s="43">
        <v>722391</v>
      </c>
      <c r="H18" s="38">
        <v>20</v>
      </c>
      <c r="I18" s="38">
        <v>20</v>
      </c>
      <c r="J18" s="38">
        <v>0</v>
      </c>
      <c r="K18" s="38">
        <v>20</v>
      </c>
      <c r="L18" s="39">
        <v>0</v>
      </c>
      <c r="M18" s="40">
        <f t="shared" si="0"/>
        <v>60</v>
      </c>
    </row>
    <row r="19" spans="1:13" ht="15.75">
      <c r="A19" s="41">
        <v>12</v>
      </c>
      <c r="B19" s="56" t="s">
        <v>100</v>
      </c>
      <c r="C19" s="98" t="s">
        <v>65</v>
      </c>
      <c r="D19" s="197" t="s">
        <v>119</v>
      </c>
      <c r="E19" s="42" t="s">
        <v>126</v>
      </c>
      <c r="F19" s="43">
        <v>722149</v>
      </c>
      <c r="G19" s="43">
        <v>722149</v>
      </c>
      <c r="H19" s="38">
        <v>0</v>
      </c>
      <c r="I19" s="38">
        <v>20</v>
      </c>
      <c r="J19" s="38">
        <v>20</v>
      </c>
      <c r="K19" s="38">
        <v>15</v>
      </c>
      <c r="L19" s="39">
        <v>0</v>
      </c>
      <c r="M19" s="40">
        <f t="shared" si="0"/>
        <v>55</v>
      </c>
    </row>
    <row r="20" spans="1:13" ht="15.75">
      <c r="A20" s="41">
        <v>13</v>
      </c>
      <c r="B20" s="55" t="s">
        <v>109</v>
      </c>
      <c r="C20" s="195" t="s">
        <v>67</v>
      </c>
      <c r="D20" s="199" t="s">
        <v>82</v>
      </c>
      <c r="E20" s="42" t="s">
        <v>128</v>
      </c>
      <c r="F20" s="43">
        <v>723341</v>
      </c>
      <c r="G20" s="43">
        <v>723341</v>
      </c>
      <c r="H20" s="38">
        <v>20</v>
      </c>
      <c r="I20" s="38">
        <v>0</v>
      </c>
      <c r="J20" s="38">
        <v>5</v>
      </c>
      <c r="K20" s="38">
        <v>20</v>
      </c>
      <c r="L20" s="39">
        <v>0</v>
      </c>
      <c r="M20" s="40">
        <f t="shared" si="0"/>
        <v>45</v>
      </c>
    </row>
    <row r="21" spans="1:13" ht="15.75">
      <c r="A21" s="41">
        <v>14</v>
      </c>
      <c r="B21" s="59" t="s">
        <v>92</v>
      </c>
      <c r="C21" s="99" t="s">
        <v>62</v>
      </c>
      <c r="D21" s="89" t="s">
        <v>116</v>
      </c>
      <c r="E21" s="42" t="s">
        <v>130</v>
      </c>
      <c r="F21" s="43">
        <v>724458</v>
      </c>
      <c r="G21" s="43">
        <v>724458</v>
      </c>
      <c r="H21" s="38">
        <v>0</v>
      </c>
      <c r="I21" s="38">
        <v>20</v>
      </c>
      <c r="J21" s="38">
        <v>0</v>
      </c>
      <c r="K21" s="38">
        <v>20</v>
      </c>
      <c r="L21" s="39">
        <v>0</v>
      </c>
      <c r="M21" s="40">
        <f t="shared" si="0"/>
        <v>40</v>
      </c>
    </row>
    <row r="22" spans="1:13" ht="15.75">
      <c r="A22" s="41">
        <v>15</v>
      </c>
      <c r="B22" s="56" t="s">
        <v>104</v>
      </c>
      <c r="C22" s="99" t="s">
        <v>65</v>
      </c>
      <c r="D22" s="91" t="s">
        <v>119</v>
      </c>
      <c r="E22" s="42" t="s">
        <v>126</v>
      </c>
      <c r="F22" s="43">
        <v>721106</v>
      </c>
      <c r="G22" s="43">
        <v>721106</v>
      </c>
      <c r="H22" s="38">
        <v>0</v>
      </c>
      <c r="I22" s="38">
        <v>20</v>
      </c>
      <c r="J22" s="38">
        <v>0</v>
      </c>
      <c r="K22" s="38">
        <v>20</v>
      </c>
      <c r="L22" s="39">
        <v>0</v>
      </c>
      <c r="M22" s="40">
        <f t="shared" si="0"/>
        <v>40</v>
      </c>
    </row>
    <row r="23" spans="1:13" ht="15.75">
      <c r="A23" s="41">
        <v>16</v>
      </c>
      <c r="B23" s="60" t="s">
        <v>87</v>
      </c>
      <c r="C23" s="99" t="s">
        <v>62</v>
      </c>
      <c r="D23" s="88" t="s">
        <v>114</v>
      </c>
      <c r="E23" s="42" t="s">
        <v>131</v>
      </c>
      <c r="F23" s="43">
        <v>723284</v>
      </c>
      <c r="G23" s="43">
        <v>723284</v>
      </c>
      <c r="H23" s="38">
        <v>0</v>
      </c>
      <c r="I23" s="38">
        <v>0</v>
      </c>
      <c r="J23" s="38">
        <v>5</v>
      </c>
      <c r="K23" s="38">
        <v>20</v>
      </c>
      <c r="L23" s="39">
        <v>0</v>
      </c>
      <c r="M23" s="40">
        <f t="shared" si="0"/>
        <v>25</v>
      </c>
    </row>
    <row r="24" spans="1:13" ht="15.75">
      <c r="A24" s="41">
        <v>17</v>
      </c>
      <c r="B24" s="59" t="s">
        <v>88</v>
      </c>
      <c r="C24" s="99" t="s">
        <v>62</v>
      </c>
      <c r="D24" s="89" t="s">
        <v>115</v>
      </c>
      <c r="E24" s="42" t="s">
        <v>131</v>
      </c>
      <c r="F24" s="43">
        <v>723130</v>
      </c>
      <c r="G24" s="43">
        <v>723130</v>
      </c>
      <c r="H24" s="38">
        <v>0</v>
      </c>
      <c r="I24" s="38">
        <v>0</v>
      </c>
      <c r="J24" s="38">
        <v>5</v>
      </c>
      <c r="K24" s="38">
        <v>20</v>
      </c>
      <c r="L24" s="39">
        <v>0</v>
      </c>
      <c r="M24" s="40">
        <f t="shared" si="0"/>
        <v>25</v>
      </c>
    </row>
    <row r="25" spans="1:13" ht="15.75">
      <c r="A25" s="41">
        <v>18</v>
      </c>
      <c r="B25" s="59" t="s">
        <v>96</v>
      </c>
      <c r="C25" s="69" t="s">
        <v>133</v>
      </c>
      <c r="D25" s="89" t="s">
        <v>117</v>
      </c>
      <c r="E25" s="42" t="s">
        <v>127</v>
      </c>
      <c r="F25" s="43">
        <v>712218</v>
      </c>
      <c r="G25" s="43">
        <v>712218</v>
      </c>
      <c r="H25" s="38">
        <v>0</v>
      </c>
      <c r="I25" s="38">
        <v>0</v>
      </c>
      <c r="J25" s="38">
        <v>5</v>
      </c>
      <c r="K25" s="38">
        <v>20</v>
      </c>
      <c r="L25" s="39">
        <v>0</v>
      </c>
      <c r="M25" s="40">
        <f t="shared" si="0"/>
        <v>25</v>
      </c>
    </row>
    <row r="26" spans="1:13" ht="15.75">
      <c r="A26" s="41">
        <v>19</v>
      </c>
      <c r="B26" s="59" t="s">
        <v>89</v>
      </c>
      <c r="C26" s="99" t="s">
        <v>62</v>
      </c>
      <c r="D26" s="89" t="s">
        <v>116</v>
      </c>
      <c r="E26" s="42" t="s">
        <v>131</v>
      </c>
      <c r="F26" s="43">
        <v>720281</v>
      </c>
      <c r="G26" s="43">
        <v>720281</v>
      </c>
      <c r="H26" s="38">
        <v>0</v>
      </c>
      <c r="I26" s="38">
        <v>0</v>
      </c>
      <c r="J26" s="38">
        <v>0</v>
      </c>
      <c r="K26" s="38">
        <v>20</v>
      </c>
      <c r="L26" s="39">
        <v>0</v>
      </c>
      <c r="M26" s="40">
        <f t="shared" si="0"/>
        <v>20</v>
      </c>
    </row>
    <row r="27" spans="1:13" ht="15.75">
      <c r="A27" s="41">
        <v>20</v>
      </c>
      <c r="B27" s="55" t="s">
        <v>132</v>
      </c>
      <c r="C27" s="99" t="s">
        <v>62</v>
      </c>
      <c r="D27" s="88" t="s">
        <v>115</v>
      </c>
      <c r="E27" s="42" t="s">
        <v>130</v>
      </c>
      <c r="F27" s="43">
        <v>723417</v>
      </c>
      <c r="G27" s="43">
        <v>723417</v>
      </c>
      <c r="H27" s="38">
        <v>0</v>
      </c>
      <c r="I27" s="38">
        <v>0</v>
      </c>
      <c r="J27" s="38">
        <v>0</v>
      </c>
      <c r="K27" s="38">
        <v>20</v>
      </c>
      <c r="L27" s="39">
        <v>0</v>
      </c>
      <c r="M27" s="40">
        <f t="shared" si="0"/>
        <v>20</v>
      </c>
    </row>
    <row r="28" spans="1:13" ht="15.75">
      <c r="A28" s="41">
        <v>21</v>
      </c>
      <c r="B28" s="53" t="s">
        <v>106</v>
      </c>
      <c r="C28" s="99" t="s">
        <v>67</v>
      </c>
      <c r="D28" s="87" t="s">
        <v>79</v>
      </c>
      <c r="E28" s="42" t="s">
        <v>128</v>
      </c>
      <c r="F28" s="43">
        <v>722271</v>
      </c>
      <c r="G28" s="43">
        <v>722271</v>
      </c>
      <c r="H28" s="38">
        <v>0</v>
      </c>
      <c r="I28" s="38">
        <v>0</v>
      </c>
      <c r="J28" s="38">
        <v>0</v>
      </c>
      <c r="K28" s="38">
        <v>20</v>
      </c>
      <c r="L28" s="39">
        <v>0</v>
      </c>
      <c r="M28" s="40">
        <f t="shared" si="0"/>
        <v>20</v>
      </c>
    </row>
    <row r="29" spans="1:13" ht="15.75">
      <c r="A29" s="41">
        <v>22</v>
      </c>
      <c r="B29" s="57" t="s">
        <v>107</v>
      </c>
      <c r="C29" s="99" t="s">
        <v>66</v>
      </c>
      <c r="D29" s="93" t="s">
        <v>83</v>
      </c>
      <c r="E29" s="42" t="s">
        <v>129</v>
      </c>
      <c r="F29" s="43">
        <v>719241</v>
      </c>
      <c r="G29" s="43">
        <v>719241</v>
      </c>
      <c r="H29" s="38">
        <v>0</v>
      </c>
      <c r="I29" s="38">
        <v>0</v>
      </c>
      <c r="J29" s="38">
        <v>20</v>
      </c>
      <c r="K29" s="38">
        <v>0</v>
      </c>
      <c r="L29" s="39">
        <v>0</v>
      </c>
      <c r="M29" s="40">
        <f t="shared" si="0"/>
        <v>20</v>
      </c>
    </row>
    <row r="30" spans="1:13" ht="15.75">
      <c r="A30" s="41">
        <v>23</v>
      </c>
      <c r="B30" s="57" t="s">
        <v>110</v>
      </c>
      <c r="C30" s="100" t="s">
        <v>68</v>
      </c>
      <c r="D30" s="93" t="s">
        <v>113</v>
      </c>
      <c r="E30" s="42" t="s">
        <v>125</v>
      </c>
      <c r="F30" s="43">
        <v>711203</v>
      </c>
      <c r="G30" s="43">
        <v>711203</v>
      </c>
      <c r="H30" s="38">
        <v>0</v>
      </c>
      <c r="I30" s="38">
        <v>0</v>
      </c>
      <c r="J30" s="38">
        <v>0</v>
      </c>
      <c r="K30" s="38">
        <v>20</v>
      </c>
      <c r="L30" s="39">
        <v>0</v>
      </c>
      <c r="M30" s="40">
        <f t="shared" si="0"/>
        <v>20</v>
      </c>
    </row>
    <row r="31" spans="1:13" ht="15.75">
      <c r="A31" s="41">
        <v>24</v>
      </c>
      <c r="B31" s="53" t="s">
        <v>112</v>
      </c>
      <c r="C31" s="69" t="s">
        <v>133</v>
      </c>
      <c r="D31" s="93" t="s">
        <v>77</v>
      </c>
      <c r="E31" s="42" t="s">
        <v>127</v>
      </c>
      <c r="F31" s="43">
        <v>712348</v>
      </c>
      <c r="G31" s="43">
        <v>712348</v>
      </c>
      <c r="H31" s="38">
        <v>0</v>
      </c>
      <c r="I31" s="38">
        <v>0</v>
      </c>
      <c r="J31" s="38">
        <v>0</v>
      </c>
      <c r="K31" s="38">
        <v>20</v>
      </c>
      <c r="L31" s="39">
        <v>0</v>
      </c>
      <c r="M31" s="40">
        <f t="shared" si="0"/>
        <v>20</v>
      </c>
    </row>
    <row r="32" spans="1:13" ht="15.75">
      <c r="A32" s="41">
        <v>25</v>
      </c>
      <c r="B32" s="53" t="s">
        <v>97</v>
      </c>
      <c r="C32" s="99" t="s">
        <v>66</v>
      </c>
      <c r="D32" s="87" t="s">
        <v>118</v>
      </c>
      <c r="E32" s="42" t="s">
        <v>129</v>
      </c>
      <c r="F32" s="43">
        <v>719105</v>
      </c>
      <c r="G32" s="43">
        <v>719105</v>
      </c>
      <c r="H32" s="38">
        <v>10</v>
      </c>
      <c r="I32" s="38">
        <v>0</v>
      </c>
      <c r="J32" s="38">
        <v>0</v>
      </c>
      <c r="K32" s="38">
        <v>0</v>
      </c>
      <c r="L32" s="39">
        <v>0</v>
      </c>
      <c r="M32" s="40">
        <f t="shared" si="0"/>
        <v>10</v>
      </c>
    </row>
    <row r="33" spans="1:13" ht="15.75">
      <c r="A33" s="41">
        <v>26</v>
      </c>
      <c r="B33" s="61" t="s">
        <v>102</v>
      </c>
      <c r="C33" s="100" t="s">
        <v>134</v>
      </c>
      <c r="D33" s="198" t="s">
        <v>84</v>
      </c>
      <c r="E33" s="42" t="s">
        <v>124</v>
      </c>
      <c r="F33" s="43">
        <v>715157</v>
      </c>
      <c r="G33" s="43">
        <v>715157</v>
      </c>
      <c r="H33" s="38">
        <v>10</v>
      </c>
      <c r="I33" s="38">
        <v>0</v>
      </c>
      <c r="J33" s="38">
        <v>0</v>
      </c>
      <c r="K33" s="38">
        <v>0</v>
      </c>
      <c r="L33" s="39">
        <v>0</v>
      </c>
      <c r="M33" s="40">
        <f t="shared" si="0"/>
        <v>10</v>
      </c>
    </row>
    <row r="34" spans="1:13" ht="15.75">
      <c r="A34" s="41">
        <v>27</v>
      </c>
      <c r="B34" s="53" t="s">
        <v>103</v>
      </c>
      <c r="C34" s="69" t="s">
        <v>133</v>
      </c>
      <c r="D34" s="87" t="s">
        <v>117</v>
      </c>
      <c r="E34" s="42" t="s">
        <v>127</v>
      </c>
      <c r="F34" s="43">
        <v>718164</v>
      </c>
      <c r="G34" s="43">
        <v>718164</v>
      </c>
      <c r="H34" s="38">
        <v>0</v>
      </c>
      <c r="I34" s="38">
        <v>0</v>
      </c>
      <c r="J34" s="38">
        <v>0</v>
      </c>
      <c r="K34" s="38">
        <v>10</v>
      </c>
      <c r="L34" s="39">
        <v>0</v>
      </c>
      <c r="M34" s="40">
        <f t="shared" si="0"/>
        <v>10</v>
      </c>
    </row>
    <row r="35" spans="1:13" ht="15.75">
      <c r="A35" s="41">
        <v>28</v>
      </c>
      <c r="B35" s="57" t="s">
        <v>108</v>
      </c>
      <c r="C35" s="99" t="s">
        <v>66</v>
      </c>
      <c r="D35" s="93" t="s">
        <v>121</v>
      </c>
      <c r="E35" s="42" t="s">
        <v>129</v>
      </c>
      <c r="F35" s="43">
        <v>720386</v>
      </c>
      <c r="G35" s="43">
        <v>720386</v>
      </c>
      <c r="H35" s="38">
        <v>0</v>
      </c>
      <c r="I35" s="38">
        <v>0</v>
      </c>
      <c r="J35" s="38">
        <v>10</v>
      </c>
      <c r="K35" s="38">
        <v>0</v>
      </c>
      <c r="L35" s="39">
        <v>0</v>
      </c>
      <c r="M35" s="40">
        <f t="shared" si="0"/>
        <v>10</v>
      </c>
    </row>
    <row r="36" spans="1:13" ht="15.75">
      <c r="A36" s="41">
        <v>29</v>
      </c>
      <c r="B36" s="53" t="s">
        <v>111</v>
      </c>
      <c r="C36" s="69" t="s">
        <v>133</v>
      </c>
      <c r="D36" s="87" t="s">
        <v>122</v>
      </c>
      <c r="E36" s="42"/>
      <c r="F36" s="43"/>
      <c r="G36" s="43"/>
      <c r="H36" s="38"/>
      <c r="I36" s="38"/>
      <c r="J36" s="38"/>
      <c r="K36" s="38"/>
      <c r="L36" s="39"/>
      <c r="M36" s="40"/>
    </row>
  </sheetData>
  <sortState ref="B8:M36">
    <sortCondition descending="1" ref="M8:M36"/>
  </sortState>
  <mergeCells count="1">
    <mergeCell ref="H6:L6"/>
  </mergeCells>
  <pageMargins left="0.7" right="0.7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P15" sqref="P15"/>
    </sheetView>
  </sheetViews>
  <sheetFormatPr defaultRowHeight="15"/>
  <cols>
    <col min="1" max="1" width="3.42578125" customWidth="1"/>
    <col min="2" max="2" width="21.85546875" customWidth="1"/>
    <col min="3" max="3" width="17.7109375" customWidth="1"/>
    <col min="4" max="4" width="17" customWidth="1"/>
    <col min="5" max="5" width="5.5703125" customWidth="1"/>
    <col min="8" max="8" width="4.7109375" customWidth="1"/>
    <col min="9" max="9" width="4.28515625" customWidth="1"/>
    <col min="10" max="10" width="5.28515625" customWidth="1"/>
    <col min="11" max="11" width="4.42578125" customWidth="1"/>
    <col min="12" max="12" width="4.5703125" customWidth="1"/>
  </cols>
  <sheetData>
    <row r="1" spans="1:13" ht="20.25">
      <c r="A1" s="1"/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7"/>
      <c r="M1" s="8"/>
    </row>
    <row r="2" spans="1:13" ht="23.25">
      <c r="A2" s="6"/>
      <c r="B2" s="9"/>
      <c r="C2" s="3"/>
      <c r="D2" s="10"/>
      <c r="E2" s="10"/>
      <c r="F2" s="5"/>
      <c r="G2" s="6"/>
      <c r="H2" s="11" t="s">
        <v>1</v>
      </c>
      <c r="I2" s="7"/>
      <c r="J2" s="7"/>
      <c r="K2" s="7"/>
      <c r="L2" s="7"/>
      <c r="M2" s="8"/>
    </row>
    <row r="3" spans="1:13" ht="26.25">
      <c r="A3" s="6"/>
      <c r="B3" s="13" t="s">
        <v>17</v>
      </c>
      <c r="C3" s="14"/>
      <c r="D3" s="15"/>
      <c r="E3" s="15"/>
      <c r="F3" s="5"/>
      <c r="G3" s="6"/>
      <c r="H3" s="16"/>
      <c r="I3" s="7"/>
      <c r="J3" s="7"/>
      <c r="K3" s="7"/>
      <c r="L3" s="7"/>
      <c r="M3" s="8"/>
    </row>
    <row r="4" spans="1:13" ht="15.75">
      <c r="A4" s="6"/>
      <c r="C4" s="17"/>
      <c r="D4" s="5"/>
      <c r="G4" s="6"/>
      <c r="H4" s="7"/>
      <c r="I4" s="7"/>
      <c r="J4" s="7"/>
      <c r="K4" s="7"/>
      <c r="L4" s="7"/>
      <c r="M4" s="8"/>
    </row>
    <row r="5" spans="1:13" ht="18.75" thickBot="1">
      <c r="A5" s="18"/>
      <c r="B5" s="19" t="s">
        <v>18</v>
      </c>
      <c r="C5" s="17"/>
      <c r="D5" s="20" t="s">
        <v>4</v>
      </c>
      <c r="E5" s="19"/>
      <c r="G5" s="21"/>
      <c r="H5" s="22" t="s">
        <v>19</v>
      </c>
      <c r="I5" s="23"/>
      <c r="J5" s="24"/>
      <c r="K5" s="24"/>
      <c r="L5" s="24"/>
      <c r="M5" s="25" t="s">
        <v>4</v>
      </c>
    </row>
    <row r="6" spans="1:13" ht="15.75">
      <c r="A6" s="110"/>
      <c r="B6" s="27" t="s">
        <v>6</v>
      </c>
      <c r="C6" s="28" t="s">
        <v>7</v>
      </c>
      <c r="D6" s="29" t="s">
        <v>8</v>
      </c>
      <c r="E6" s="30"/>
      <c r="F6" s="31"/>
      <c r="G6" s="32"/>
      <c r="H6" s="223" t="s">
        <v>9</v>
      </c>
      <c r="I6" s="224"/>
      <c r="J6" s="224"/>
      <c r="K6" s="224"/>
      <c r="L6" s="225"/>
      <c r="M6" s="33" t="s">
        <v>10</v>
      </c>
    </row>
    <row r="7" spans="1:13" ht="15.75">
      <c r="A7" s="84" t="s">
        <v>11</v>
      </c>
      <c r="B7" s="34" t="s">
        <v>12</v>
      </c>
      <c r="C7" s="35" t="s">
        <v>13</v>
      </c>
      <c r="D7" s="36" t="s">
        <v>14</v>
      </c>
      <c r="E7" s="86" t="s">
        <v>15</v>
      </c>
      <c r="F7" s="37" t="s">
        <v>16</v>
      </c>
      <c r="G7" s="37" t="s">
        <v>16</v>
      </c>
      <c r="H7" s="38">
        <v>1</v>
      </c>
      <c r="I7" s="38">
        <v>2</v>
      </c>
      <c r="J7" s="38">
        <v>3</v>
      </c>
      <c r="K7" s="38">
        <v>4</v>
      </c>
      <c r="L7" s="39">
        <v>5</v>
      </c>
      <c r="M7" s="40"/>
    </row>
    <row r="8" spans="1:13" ht="15.75">
      <c r="A8" s="85">
        <v>1</v>
      </c>
      <c r="B8" s="35" t="s">
        <v>139</v>
      </c>
      <c r="C8" s="103" t="s">
        <v>66</v>
      </c>
      <c r="D8" s="87" t="s">
        <v>118</v>
      </c>
      <c r="E8" s="42" t="s">
        <v>129</v>
      </c>
      <c r="F8" s="43">
        <v>833124</v>
      </c>
      <c r="G8" s="44">
        <v>833124</v>
      </c>
      <c r="H8" s="38">
        <v>20</v>
      </c>
      <c r="I8" s="38">
        <v>20</v>
      </c>
      <c r="J8" s="38">
        <v>0</v>
      </c>
      <c r="K8" s="38">
        <v>20</v>
      </c>
      <c r="L8" s="39">
        <v>20</v>
      </c>
      <c r="M8" s="40">
        <f t="shared" ref="M8:M26" si="0">SUM(H8:L8)</f>
        <v>80</v>
      </c>
    </row>
    <row r="9" spans="1:13" ht="15.75">
      <c r="A9" s="85">
        <v>2</v>
      </c>
      <c r="B9" s="35" t="s">
        <v>141</v>
      </c>
      <c r="C9" s="103" t="s">
        <v>66</v>
      </c>
      <c r="D9" s="87" t="s">
        <v>118</v>
      </c>
      <c r="E9" s="42" t="s">
        <v>129</v>
      </c>
      <c r="F9" s="43">
        <v>824164</v>
      </c>
      <c r="G9" s="44">
        <v>824164</v>
      </c>
      <c r="H9" s="38">
        <v>20</v>
      </c>
      <c r="I9" s="38">
        <v>20</v>
      </c>
      <c r="J9" s="38">
        <v>0</v>
      </c>
      <c r="K9" s="38">
        <v>10</v>
      </c>
      <c r="L9" s="39">
        <v>20</v>
      </c>
      <c r="M9" s="40">
        <f t="shared" si="0"/>
        <v>70</v>
      </c>
    </row>
    <row r="10" spans="1:13" ht="15.75">
      <c r="A10" s="85">
        <v>3</v>
      </c>
      <c r="B10" s="47" t="s">
        <v>150</v>
      </c>
      <c r="C10" s="103" t="s">
        <v>62</v>
      </c>
      <c r="D10" s="107" t="s">
        <v>114</v>
      </c>
      <c r="E10" s="42" t="s">
        <v>124</v>
      </c>
      <c r="F10" s="43">
        <v>812107</v>
      </c>
      <c r="G10" s="44">
        <v>812107</v>
      </c>
      <c r="H10" s="38">
        <v>20</v>
      </c>
      <c r="I10" s="38">
        <v>20</v>
      </c>
      <c r="J10" s="38">
        <v>0</v>
      </c>
      <c r="K10" s="38">
        <v>10</v>
      </c>
      <c r="L10" s="39">
        <v>20</v>
      </c>
      <c r="M10" s="40">
        <f t="shared" si="0"/>
        <v>70</v>
      </c>
    </row>
    <row r="11" spans="1:13" ht="15.75">
      <c r="A11" s="85">
        <v>4</v>
      </c>
      <c r="B11" s="35" t="s">
        <v>156</v>
      </c>
      <c r="C11" s="103" t="s">
        <v>134</v>
      </c>
      <c r="D11" s="107" t="s">
        <v>155</v>
      </c>
      <c r="E11" s="42" t="s">
        <v>126</v>
      </c>
      <c r="F11" s="43">
        <v>819279</v>
      </c>
      <c r="G11" s="49">
        <v>819279</v>
      </c>
      <c r="H11" s="38">
        <v>20</v>
      </c>
      <c r="I11" s="38">
        <v>20</v>
      </c>
      <c r="J11" s="38">
        <v>0</v>
      </c>
      <c r="K11" s="38">
        <v>10</v>
      </c>
      <c r="L11" s="39">
        <v>20</v>
      </c>
      <c r="M11" s="40">
        <f t="shared" si="0"/>
        <v>70</v>
      </c>
    </row>
    <row r="12" spans="1:13" ht="15.75">
      <c r="A12" s="85">
        <v>5</v>
      </c>
      <c r="B12" s="36" t="s">
        <v>161</v>
      </c>
      <c r="C12" s="103" t="s">
        <v>65</v>
      </c>
      <c r="D12" s="92" t="s">
        <v>119</v>
      </c>
      <c r="E12" s="42" t="s">
        <v>131</v>
      </c>
      <c r="F12" s="43">
        <v>820378</v>
      </c>
      <c r="G12" s="44">
        <v>820378</v>
      </c>
      <c r="H12" s="38">
        <v>20</v>
      </c>
      <c r="I12" s="38">
        <v>0</v>
      </c>
      <c r="J12" s="38">
        <v>5</v>
      </c>
      <c r="K12" s="38">
        <v>20</v>
      </c>
      <c r="L12" s="39">
        <v>20</v>
      </c>
      <c r="M12" s="40">
        <f t="shared" si="0"/>
        <v>65</v>
      </c>
    </row>
    <row r="13" spans="1:13" ht="18.75" customHeight="1">
      <c r="A13" s="85">
        <v>6</v>
      </c>
      <c r="B13" s="35" t="s">
        <v>152</v>
      </c>
      <c r="C13" s="105" t="s">
        <v>133</v>
      </c>
      <c r="D13" s="108" t="s">
        <v>122</v>
      </c>
      <c r="E13" s="42" t="s">
        <v>130</v>
      </c>
      <c r="F13" s="43">
        <v>820274</v>
      </c>
      <c r="G13" s="44">
        <v>820274</v>
      </c>
      <c r="H13" s="38">
        <v>20</v>
      </c>
      <c r="I13" s="38">
        <v>20</v>
      </c>
      <c r="J13" s="38">
        <v>0</v>
      </c>
      <c r="K13" s="38">
        <v>20</v>
      </c>
      <c r="L13" s="39">
        <v>0</v>
      </c>
      <c r="M13" s="40">
        <f t="shared" si="0"/>
        <v>60</v>
      </c>
    </row>
    <row r="14" spans="1:13" ht="15.75">
      <c r="A14" s="85">
        <v>7</v>
      </c>
      <c r="B14" s="35" t="s">
        <v>140</v>
      </c>
      <c r="C14" s="103" t="s">
        <v>66</v>
      </c>
      <c r="D14" s="87" t="s">
        <v>118</v>
      </c>
      <c r="E14" s="42" t="s">
        <v>129</v>
      </c>
      <c r="F14" s="43">
        <v>824253</v>
      </c>
      <c r="G14" s="44">
        <v>824253</v>
      </c>
      <c r="H14" s="38">
        <v>20</v>
      </c>
      <c r="I14" s="38">
        <v>12</v>
      </c>
      <c r="J14" s="38">
        <v>5</v>
      </c>
      <c r="K14" s="38">
        <v>0</v>
      </c>
      <c r="L14" s="39">
        <v>20</v>
      </c>
      <c r="M14" s="40">
        <f t="shared" si="0"/>
        <v>57</v>
      </c>
    </row>
    <row r="15" spans="1:13" ht="15.75">
      <c r="A15" s="85">
        <v>8</v>
      </c>
      <c r="B15" s="35" t="s">
        <v>144</v>
      </c>
      <c r="C15" s="103" t="s">
        <v>66</v>
      </c>
      <c r="D15" s="90" t="s">
        <v>76</v>
      </c>
      <c r="E15" s="42" t="s">
        <v>129</v>
      </c>
      <c r="F15" s="43">
        <v>824309</v>
      </c>
      <c r="G15" s="44">
        <v>824309</v>
      </c>
      <c r="H15" s="38">
        <v>20</v>
      </c>
      <c r="I15" s="38">
        <v>20</v>
      </c>
      <c r="J15" s="38">
        <v>0</v>
      </c>
      <c r="K15" s="38">
        <v>10</v>
      </c>
      <c r="L15" s="39">
        <v>6</v>
      </c>
      <c r="M15" s="40">
        <f t="shared" si="0"/>
        <v>56</v>
      </c>
    </row>
    <row r="16" spans="1:13" ht="15.75">
      <c r="A16" s="85">
        <v>9</v>
      </c>
      <c r="B16" s="35" t="s">
        <v>143</v>
      </c>
      <c r="C16" s="104" t="s">
        <v>66</v>
      </c>
      <c r="D16" s="89" t="s">
        <v>118</v>
      </c>
      <c r="E16" s="42" t="s">
        <v>129</v>
      </c>
      <c r="F16" s="43">
        <v>815247</v>
      </c>
      <c r="G16" s="44">
        <v>815247</v>
      </c>
      <c r="H16" s="38">
        <v>20</v>
      </c>
      <c r="I16" s="38">
        <v>20</v>
      </c>
      <c r="J16" s="38">
        <v>0</v>
      </c>
      <c r="K16" s="38">
        <v>0</v>
      </c>
      <c r="L16" s="39">
        <v>15</v>
      </c>
      <c r="M16" s="40">
        <f t="shared" si="0"/>
        <v>55</v>
      </c>
    </row>
    <row r="17" spans="1:13" ht="15.75">
      <c r="A17" s="85">
        <v>10</v>
      </c>
      <c r="B17" s="47" t="s">
        <v>151</v>
      </c>
      <c r="C17" s="103" t="s">
        <v>62</v>
      </c>
      <c r="D17" s="106" t="s">
        <v>114</v>
      </c>
      <c r="E17" s="42" t="s">
        <v>124</v>
      </c>
      <c r="F17" s="43">
        <v>812384</v>
      </c>
      <c r="G17" s="44">
        <v>812384</v>
      </c>
      <c r="H17" s="38">
        <v>20</v>
      </c>
      <c r="I17" s="38">
        <v>18</v>
      </c>
      <c r="J17" s="38">
        <v>0</v>
      </c>
      <c r="K17" s="38">
        <v>10</v>
      </c>
      <c r="L17" s="39">
        <v>3</v>
      </c>
      <c r="M17" s="40">
        <f t="shared" si="0"/>
        <v>51</v>
      </c>
    </row>
    <row r="18" spans="1:13" ht="15.75">
      <c r="A18" s="85">
        <v>11</v>
      </c>
      <c r="B18" s="35" t="s">
        <v>149</v>
      </c>
      <c r="C18" s="103" t="s">
        <v>67</v>
      </c>
      <c r="D18" s="87" t="s">
        <v>146</v>
      </c>
      <c r="E18" s="42" t="s">
        <v>147</v>
      </c>
      <c r="F18" s="43">
        <v>821304</v>
      </c>
      <c r="G18" s="44">
        <v>821304</v>
      </c>
      <c r="H18" s="38">
        <v>20</v>
      </c>
      <c r="I18" s="38">
        <v>0</v>
      </c>
      <c r="J18" s="38">
        <v>0</v>
      </c>
      <c r="K18" s="38">
        <v>10</v>
      </c>
      <c r="L18" s="39">
        <v>20</v>
      </c>
      <c r="M18" s="40">
        <f t="shared" si="0"/>
        <v>50</v>
      </c>
    </row>
    <row r="19" spans="1:13" ht="15.75">
      <c r="A19" s="85">
        <v>12</v>
      </c>
      <c r="B19" s="35" t="s">
        <v>154</v>
      </c>
      <c r="C19" s="103" t="s">
        <v>134</v>
      </c>
      <c r="D19" s="109" t="s">
        <v>155</v>
      </c>
      <c r="E19" s="42" t="s">
        <v>126</v>
      </c>
      <c r="F19" s="43">
        <v>819336</v>
      </c>
      <c r="G19" s="49">
        <v>819336</v>
      </c>
      <c r="H19" s="38">
        <v>20</v>
      </c>
      <c r="I19" s="38">
        <v>20</v>
      </c>
      <c r="J19" s="38">
        <v>0</v>
      </c>
      <c r="K19" s="38">
        <v>10</v>
      </c>
      <c r="L19" s="39">
        <v>0</v>
      </c>
      <c r="M19" s="40">
        <f t="shared" si="0"/>
        <v>50</v>
      </c>
    </row>
    <row r="20" spans="1:13" ht="15.75">
      <c r="A20" s="85">
        <v>13</v>
      </c>
      <c r="B20" s="35" t="s">
        <v>160</v>
      </c>
      <c r="C20" s="103" t="s">
        <v>134</v>
      </c>
      <c r="D20" s="107" t="s">
        <v>158</v>
      </c>
      <c r="E20" s="42" t="s">
        <v>127</v>
      </c>
      <c r="F20" s="43">
        <v>818276</v>
      </c>
      <c r="G20" s="44">
        <v>818276</v>
      </c>
      <c r="H20" s="38">
        <v>20</v>
      </c>
      <c r="I20" s="38">
        <v>0</v>
      </c>
      <c r="J20" s="38">
        <v>0</v>
      </c>
      <c r="K20" s="38">
        <v>10</v>
      </c>
      <c r="L20" s="39">
        <v>20</v>
      </c>
      <c r="M20" s="40">
        <f t="shared" si="0"/>
        <v>50</v>
      </c>
    </row>
    <row r="21" spans="1:13" ht="15.75">
      <c r="A21" s="85">
        <v>14</v>
      </c>
      <c r="B21" s="35" t="s">
        <v>164</v>
      </c>
      <c r="C21" s="103" t="s">
        <v>68</v>
      </c>
      <c r="D21" s="93" t="s">
        <v>81</v>
      </c>
      <c r="E21" s="42" t="s">
        <v>125</v>
      </c>
      <c r="F21" s="43">
        <v>815193</v>
      </c>
      <c r="G21" s="44">
        <v>815193</v>
      </c>
      <c r="H21" s="38">
        <v>20</v>
      </c>
      <c r="I21" s="38">
        <v>18</v>
      </c>
      <c r="J21" s="38">
        <v>0</v>
      </c>
      <c r="K21" s="38">
        <v>10</v>
      </c>
      <c r="L21" s="39">
        <v>0</v>
      </c>
      <c r="M21" s="40">
        <f t="shared" si="0"/>
        <v>48</v>
      </c>
    </row>
    <row r="22" spans="1:13" ht="15.75">
      <c r="A22" s="85">
        <v>15</v>
      </c>
      <c r="B22" s="36" t="s">
        <v>159</v>
      </c>
      <c r="C22" s="103" t="s">
        <v>134</v>
      </c>
      <c r="D22" s="107" t="s">
        <v>158</v>
      </c>
      <c r="E22" s="42" t="s">
        <v>127</v>
      </c>
      <c r="F22" s="43">
        <v>818302</v>
      </c>
      <c r="G22" s="44">
        <v>818302</v>
      </c>
      <c r="H22" s="38">
        <v>20</v>
      </c>
      <c r="I22" s="38">
        <v>0</v>
      </c>
      <c r="J22" s="38">
        <v>0</v>
      </c>
      <c r="K22" s="38">
        <v>0</v>
      </c>
      <c r="L22" s="39">
        <v>20</v>
      </c>
      <c r="M22" s="40">
        <f t="shared" si="0"/>
        <v>40</v>
      </c>
    </row>
    <row r="23" spans="1:13" ht="15.75">
      <c r="A23" s="85">
        <v>16</v>
      </c>
      <c r="B23" s="35" t="s">
        <v>153</v>
      </c>
      <c r="C23" s="105" t="s">
        <v>133</v>
      </c>
      <c r="D23" s="108" t="s">
        <v>77</v>
      </c>
      <c r="E23" s="42" t="s">
        <v>130</v>
      </c>
      <c r="F23" s="43">
        <v>820145</v>
      </c>
      <c r="G23" s="44">
        <v>820145</v>
      </c>
      <c r="H23" s="38">
        <v>20</v>
      </c>
      <c r="I23" s="38">
        <v>6</v>
      </c>
      <c r="J23" s="38">
        <v>0</v>
      </c>
      <c r="K23" s="38">
        <v>0</v>
      </c>
      <c r="L23" s="39">
        <v>0</v>
      </c>
      <c r="M23" s="40">
        <f t="shared" si="0"/>
        <v>26</v>
      </c>
    </row>
    <row r="24" spans="1:13" ht="15.75">
      <c r="A24" s="85">
        <v>17</v>
      </c>
      <c r="B24" s="35" t="s">
        <v>148</v>
      </c>
      <c r="C24" s="103" t="s">
        <v>67</v>
      </c>
      <c r="D24" s="87" t="s">
        <v>146</v>
      </c>
      <c r="E24" s="42" t="s">
        <v>147</v>
      </c>
      <c r="F24" s="43">
        <v>821268</v>
      </c>
      <c r="G24" s="44">
        <v>821268</v>
      </c>
      <c r="H24" s="38">
        <v>20</v>
      </c>
      <c r="I24" s="38">
        <v>0</v>
      </c>
      <c r="J24" s="38">
        <v>0</v>
      </c>
      <c r="K24" s="38">
        <v>0</v>
      </c>
      <c r="L24" s="39">
        <v>3</v>
      </c>
      <c r="M24" s="40">
        <f t="shared" si="0"/>
        <v>23</v>
      </c>
    </row>
    <row r="25" spans="1:13" ht="15.75">
      <c r="A25" s="85">
        <v>18</v>
      </c>
      <c r="B25" s="35" t="s">
        <v>142</v>
      </c>
      <c r="C25" s="103" t="s">
        <v>66</v>
      </c>
      <c r="D25" s="93" t="s">
        <v>76</v>
      </c>
      <c r="E25" s="42" t="s">
        <v>129</v>
      </c>
      <c r="F25" s="43">
        <v>818139</v>
      </c>
      <c r="G25" s="44">
        <v>818139</v>
      </c>
      <c r="H25" s="38">
        <v>0</v>
      </c>
      <c r="I25" s="38">
        <v>0</v>
      </c>
      <c r="J25" s="38">
        <v>0</v>
      </c>
      <c r="K25" s="38">
        <v>10</v>
      </c>
      <c r="L25" s="39">
        <v>3</v>
      </c>
      <c r="M25" s="40">
        <f t="shared" si="0"/>
        <v>13</v>
      </c>
    </row>
    <row r="26" spans="1:13" ht="15.75">
      <c r="A26" s="85">
        <v>19</v>
      </c>
      <c r="B26" s="48" t="s">
        <v>145</v>
      </c>
      <c r="C26" s="103" t="s">
        <v>67</v>
      </c>
      <c r="D26" s="87" t="s">
        <v>146</v>
      </c>
      <c r="E26" s="42" t="s">
        <v>147</v>
      </c>
      <c r="F26" s="43">
        <v>821137</v>
      </c>
      <c r="G26" s="44">
        <v>821137</v>
      </c>
      <c r="H26" s="38">
        <v>0</v>
      </c>
      <c r="I26" s="38">
        <v>0</v>
      </c>
      <c r="J26" s="38">
        <v>0</v>
      </c>
      <c r="K26" s="38">
        <v>10</v>
      </c>
      <c r="L26" s="39">
        <v>0</v>
      </c>
      <c r="M26" s="40">
        <f t="shared" si="0"/>
        <v>10</v>
      </c>
    </row>
    <row r="27" spans="1:13" ht="15.75">
      <c r="A27" s="85">
        <v>20</v>
      </c>
      <c r="B27" s="48" t="s">
        <v>157</v>
      </c>
      <c r="C27" s="103" t="s">
        <v>134</v>
      </c>
      <c r="D27" s="107" t="s">
        <v>158</v>
      </c>
      <c r="E27" s="42" t="s">
        <v>126</v>
      </c>
      <c r="F27" s="43"/>
      <c r="G27" s="44"/>
      <c r="H27" s="38"/>
      <c r="I27" s="38"/>
      <c r="J27" s="38"/>
      <c r="K27" s="38"/>
      <c r="L27" s="39"/>
      <c r="M27" s="40"/>
    </row>
    <row r="28" spans="1:13" ht="15.75">
      <c r="A28" s="85">
        <v>21</v>
      </c>
      <c r="B28" s="47" t="s">
        <v>162</v>
      </c>
      <c r="C28" s="103" t="s">
        <v>68</v>
      </c>
      <c r="D28" s="93" t="s">
        <v>163</v>
      </c>
      <c r="E28" s="42" t="s">
        <v>125</v>
      </c>
      <c r="F28" s="43"/>
      <c r="G28" s="44"/>
      <c r="H28" s="38"/>
      <c r="I28" s="38"/>
      <c r="J28" s="38"/>
      <c r="K28" s="38"/>
      <c r="L28" s="39"/>
      <c r="M28" s="40"/>
    </row>
    <row r="29" spans="1:13" ht="15.75">
      <c r="A29" s="85">
        <v>22</v>
      </c>
      <c r="B29" s="35" t="s">
        <v>165</v>
      </c>
      <c r="C29" s="103" t="s">
        <v>68</v>
      </c>
      <c r="D29" s="93" t="s">
        <v>163</v>
      </c>
      <c r="E29" s="42" t="s">
        <v>125</v>
      </c>
      <c r="F29" s="43"/>
      <c r="G29" s="44"/>
      <c r="H29" s="38"/>
      <c r="I29" s="38"/>
      <c r="J29" s="38"/>
      <c r="K29" s="38"/>
      <c r="L29" s="39"/>
      <c r="M29" s="40"/>
    </row>
  </sheetData>
  <sortState ref="B8:M29">
    <sortCondition descending="1" ref="M8:M29"/>
  </sortState>
  <mergeCells count="1">
    <mergeCell ref="H6:L6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III razred</vt:lpstr>
      <vt:lpstr>IV razred</vt:lpstr>
      <vt:lpstr>V razred</vt:lpstr>
      <vt:lpstr>VI razred</vt:lpstr>
      <vt:lpstr>VII razred</vt:lpstr>
      <vt:lpstr>VIII 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Vujacic</dc:creator>
  <cp:lastModifiedBy>Biljana</cp:lastModifiedBy>
  <cp:lastPrinted>2021-02-28T12:32:07Z</cp:lastPrinted>
  <dcterms:created xsi:type="dcterms:W3CDTF">2021-02-20T19:37:50Z</dcterms:created>
  <dcterms:modified xsi:type="dcterms:W3CDTF">2021-02-28T15:11:36Z</dcterms:modified>
</cp:coreProperties>
</file>